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atsApp Pairs &amp; Lin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000EE"/>
      <sz val="10"/>
      <u val="single"/>
    </font>
  </fonts>
  <fills count="3">
    <fill>
      <patternFill/>
    </fill>
    <fill>
      <patternFill patternType="gray125"/>
    </fill>
    <fill>
      <patternFill patternType="solid">
        <fgColor rgb="0018181B"/>
        <bgColor rgb="0018181B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8"/>
  <sheetViews>
    <sheetView workbookViewId="0">
      <selection activeCell="A1" sqref="A1"/>
    </sheetView>
  </sheetViews>
  <sheetFormatPr baseColWidth="8" defaultRowHeight="15" outlineLevelCol="0"/>
  <cols>
    <col width="10" customWidth="1" min="1" max="1"/>
    <col width="14" customWidth="1" min="2" max="2"/>
    <col width="24" customWidth="1" min="3" max="3"/>
    <col width="10" customWidth="1" min="4" max="4"/>
    <col width="14" customWidth="1" min="5" max="5"/>
    <col width="16" customWidth="1" min="6" max="6"/>
    <col width="26" customWidth="1" min="7" max="7"/>
    <col width="24" customWidth="1" min="8" max="8"/>
    <col width="14" customWidth="1" min="9" max="9"/>
    <col width="18" customWidth="1" min="10" max="10"/>
    <col width="18" customWidth="1" min="11" max="11"/>
    <col width="45" customWidth="1" min="12" max="12"/>
    <col width="20" customWidth="1" min="13" max="13"/>
  </cols>
  <sheetData>
    <row r="1">
      <c r="A1" s="1" t="inlineStr">
        <is>
          <t>Walk #</t>
        </is>
      </c>
      <c r="B1" s="1" t="inlineStr">
        <is>
          <t>Walk Type</t>
        </is>
      </c>
      <c r="C1" s="1" t="inlineStr">
        <is>
          <t>Student Name</t>
        </is>
      </c>
      <c r="D1" s="1" t="inlineStr">
        <is>
          <t>Gender</t>
        </is>
      </c>
      <c r="E1" s="1" t="inlineStr">
        <is>
          <t>Student ID</t>
        </is>
      </c>
      <c r="F1" s="1" t="inlineStr">
        <is>
          <t>Student Phone</t>
        </is>
      </c>
      <c r="G1" s="1" t="inlineStr">
        <is>
          <t>Student Email</t>
        </is>
      </c>
      <c r="H1" s="1" t="inlineStr">
        <is>
          <t>Paired Partner Name</t>
        </is>
      </c>
      <c r="I1" s="1" t="inlineStr">
        <is>
          <t>Partner Gender</t>
        </is>
      </c>
      <c r="J1" s="1" t="inlineStr">
        <is>
          <t>Partner Student ID</t>
        </is>
      </c>
      <c r="K1" s="1" t="inlineStr">
        <is>
          <t>Partner Phone Number</t>
        </is>
      </c>
      <c r="L1" s="1" t="inlineStr">
        <is>
          <t>Prefilled WhatsApp Message</t>
        </is>
      </c>
      <c r="M1" s="1" t="inlineStr">
        <is>
          <t>Direct WhatsApp Link</t>
        </is>
      </c>
    </row>
    <row r="2">
      <c r="A2" s="2" t="inlineStr">
        <is>
          <t>01</t>
        </is>
      </c>
      <c r="B2" s="2" t="inlineStr">
        <is>
          <t>M + F Duo</t>
        </is>
      </c>
      <c r="C2" s="3" t="inlineStr">
        <is>
          <t>Jatin Bagri</t>
        </is>
      </c>
      <c r="D2" s="2" t="inlineStr">
        <is>
          <t>Male</t>
        </is>
      </c>
      <c r="E2" s="3" t="inlineStr">
        <is>
          <t>262101019</t>
        </is>
      </c>
      <c r="F2" s="3" t="inlineStr">
        <is>
          <t>918791839041</t>
        </is>
      </c>
      <c r="G2" s="3" t="inlineStr">
        <is>
          <t>8791839041@geu.ac.in</t>
        </is>
      </c>
      <c r="H2" s="3" t="inlineStr">
        <is>
          <t>Shreya Prabhakar</t>
        </is>
      </c>
      <c r="I2" s="3" t="inlineStr">
        <is>
          <t>Male</t>
        </is>
      </c>
      <c r="J2" s="3" t="inlineStr">
        <is>
          <t>262062005</t>
        </is>
      </c>
      <c r="K2" s="3" t="inlineStr">
        <is>
          <t>919971021188</t>
        </is>
      </c>
      <c r="L2" s="3" t="inlineStr">
        <is>
          <t>Hi Jatin Bagri! 👋 You have been paired with Shreya Prabhakar (Student ID: 262062005, Phone: +919971021188) for the School of Design Freshers Ramp Walk 2026. Your Walk Number is #01 (M + F Duo). ✨ Official Lineup: https://freshers-pairs.pages.dev</t>
        </is>
      </c>
      <c r="M2" s="4">
        <f>HYPERLINK("https://wa.me/918791839041?text=Hi%20Jatin%20Bagri%21%20%F0%9F%91%8B%20You%20have%20been%20paired%20with%20Shreya%20Prabhakar%20%28Student%20ID%3A%20262062005%2C%20Phone%3A%20%2B919971021188%29%20for%20the%20School%20of%20Design%20Freshers%20Ramp%20Walk%202026.%20Your%20Walk%20Number%20is%20%2301%20%28M%20%2B%20F%20Duo%29.%20%E2%9C%A8%20Official%20Lineup%3A%20https%3A//freshers-pairs.pages.dev", "Click to WhatsApp")</f>
        <v/>
      </c>
    </row>
    <row r="3">
      <c r="A3" s="2" t="inlineStr">
        <is>
          <t>01</t>
        </is>
      </c>
      <c r="B3" s="2" t="inlineStr">
        <is>
          <t>M + F Duo</t>
        </is>
      </c>
      <c r="C3" s="3" t="inlineStr">
        <is>
          <t>Shreya Prabhakar</t>
        </is>
      </c>
      <c r="D3" s="2" t="inlineStr">
        <is>
          <t>Female</t>
        </is>
      </c>
      <c r="E3" s="3" t="inlineStr">
        <is>
          <t>262062005</t>
        </is>
      </c>
      <c r="F3" s="3" t="inlineStr">
        <is>
          <t>919971021188</t>
        </is>
      </c>
      <c r="G3" s="3" t="inlineStr">
        <is>
          <t>shreyaprabhakar410@gmail.com</t>
        </is>
      </c>
      <c r="H3" s="3" t="inlineStr">
        <is>
          <t>Jatin Bagri</t>
        </is>
      </c>
      <c r="I3" s="3" t="inlineStr">
        <is>
          <t>Female</t>
        </is>
      </c>
      <c r="J3" s="3" t="inlineStr">
        <is>
          <t>262101019</t>
        </is>
      </c>
      <c r="K3" s="3" t="inlineStr">
        <is>
          <t>918791839041</t>
        </is>
      </c>
      <c r="L3" s="3" t="inlineStr">
        <is>
          <t>Hi Shreya Prabhakar! 👋 You have been paired with Jatin Bagri (Student ID: 262101019, Phone: +918791839041) for the School of Design Freshers Ramp Walk 2026. Your Walk Number is #01 (M + F Duo). ✨ Official Lineup: https://freshers-pairs.pages.dev</t>
        </is>
      </c>
      <c r="M3" s="4">
        <f>HYPERLINK("https://wa.me/919971021188?text=Hi%20Shreya%20Prabhakar%21%20%F0%9F%91%8B%20You%20have%20been%20paired%20with%20Jatin%20Bagri%20%28Student%20ID%3A%20262101019%2C%20Phone%3A%20%2B918791839041%29%20for%20the%20School%20of%20Design%20Freshers%20Ramp%20Walk%202026.%20Your%20Walk%20Number%20is%20%2301%20%28M%20%2B%20F%20Duo%29.%20%E2%9C%A8%20Official%20Lineup%3A%20https%3A//freshers-pairs.pages.dev", "Click to WhatsApp")</f>
        <v/>
      </c>
    </row>
    <row r="4">
      <c r="A4" s="2" t="inlineStr">
        <is>
          <t>02</t>
        </is>
      </c>
      <c r="B4" s="2" t="inlineStr">
        <is>
          <t>M + F Duo</t>
        </is>
      </c>
      <c r="C4" s="3" t="inlineStr">
        <is>
          <t>Adhish Jung Gurung</t>
        </is>
      </c>
      <c r="D4" s="2" t="inlineStr">
        <is>
          <t>Male</t>
        </is>
      </c>
      <c r="E4" s="3" t="inlineStr">
        <is>
          <t>262101024</t>
        </is>
      </c>
      <c r="F4" s="3" t="inlineStr">
        <is>
          <t>918077613232</t>
        </is>
      </c>
      <c r="G4" s="3" t="inlineStr">
        <is>
          <t>262101024@geu.ac.in</t>
        </is>
      </c>
      <c r="H4" s="3" t="inlineStr">
        <is>
          <t>Arpita Kaushal</t>
        </is>
      </c>
      <c r="I4" s="3" t="inlineStr">
        <is>
          <t>Male</t>
        </is>
      </c>
      <c r="J4" s="3" t="inlineStr">
        <is>
          <t>26042001</t>
        </is>
      </c>
      <c r="K4" s="3" t="inlineStr">
        <is>
          <t>917668566636</t>
        </is>
      </c>
      <c r="L4" s="3" t="inlineStr">
        <is>
          <t>Hi Adhish Jung Gurung! 👋 You have been paired with Arpita Kaushal (Student ID: 26042001, Phone: +917668566636) for the School of Design Freshers Ramp Walk 2026. Your Walk Number is #02 (M + F Duo). ✨ Official Lineup: https://freshers-pairs.pages.dev</t>
        </is>
      </c>
      <c r="M4" s="4">
        <f>HYPERLINK("https://wa.me/918077613232?text=Hi%20Adhish%20Jung%20Gurung%21%20%F0%9F%91%8B%20You%20have%20been%20paired%20with%20Arpita%20Kaushal%20%28Student%20ID%3A%2026042001%2C%20Phone%3A%20%2B917668566636%29%20for%20the%20School%20of%20Design%20Freshers%20Ramp%20Walk%202026.%20Your%20Walk%20Number%20is%20%2302%20%28M%20%2B%20F%20Duo%29.%20%E2%9C%A8%20Official%20Lineup%3A%20https%3A//freshers-pairs.pages.dev", "Click to WhatsApp")</f>
        <v/>
      </c>
    </row>
    <row r="5">
      <c r="A5" s="2" t="inlineStr">
        <is>
          <t>02</t>
        </is>
      </c>
      <c r="B5" s="2" t="inlineStr">
        <is>
          <t>M + F Duo</t>
        </is>
      </c>
      <c r="C5" s="3" t="inlineStr">
        <is>
          <t>Arpita Kaushal</t>
        </is>
      </c>
      <c r="D5" s="2" t="inlineStr">
        <is>
          <t>Female</t>
        </is>
      </c>
      <c r="E5" s="3" t="inlineStr">
        <is>
          <t>26042001</t>
        </is>
      </c>
      <c r="F5" s="3" t="inlineStr">
        <is>
          <t>917668566636</t>
        </is>
      </c>
      <c r="G5" s="3" t="inlineStr">
        <is>
          <t>arpitakaushal.26042001@gehu.ac.in</t>
        </is>
      </c>
      <c r="H5" s="3" t="inlineStr">
        <is>
          <t>Adhish Jung Gurung</t>
        </is>
      </c>
      <c r="I5" s="3" t="inlineStr">
        <is>
          <t>Female</t>
        </is>
      </c>
      <c r="J5" s="3" t="inlineStr">
        <is>
          <t>262101024</t>
        </is>
      </c>
      <c r="K5" s="3" t="inlineStr">
        <is>
          <t>918077613232</t>
        </is>
      </c>
      <c r="L5" s="3" t="inlineStr">
        <is>
          <t>Hi Arpita Kaushal! 👋 You have been paired with Adhish Jung Gurung (Student ID: 262101024, Phone: +918077613232) for the School of Design Freshers Ramp Walk 2026. Your Walk Number is #02 (M + F Duo). ✨ Official Lineup: https://freshers-pairs.pages.dev</t>
        </is>
      </c>
      <c r="M5" s="4">
        <f>HYPERLINK("https://wa.me/917668566636?text=Hi%20Arpita%20Kaushal%21%20%F0%9F%91%8B%20You%20have%20been%20paired%20with%20Adhish%20Jung%20Gurung%20%28Student%20ID%3A%20262101024%2C%20Phone%3A%20%2B918077613232%29%20for%20the%20School%20of%20Design%20Freshers%20Ramp%20Walk%202026.%20Your%20Walk%20Number%20is%20%2302%20%28M%20%2B%20F%20Duo%29.%20%E2%9C%A8%20Official%20Lineup%3A%20https%3A//freshers-pairs.pages.dev", "Click to WhatsApp")</f>
        <v/>
      </c>
    </row>
    <row r="6">
      <c r="A6" s="2" t="inlineStr">
        <is>
          <t>03</t>
        </is>
      </c>
      <c r="B6" s="2" t="inlineStr">
        <is>
          <t>M + F Duo</t>
        </is>
      </c>
      <c r="C6" s="3" t="inlineStr">
        <is>
          <t>Avilaksh Banga</t>
        </is>
      </c>
      <c r="D6" s="2" t="inlineStr">
        <is>
          <t>Male</t>
        </is>
      </c>
      <c r="E6" s="3" t="inlineStr">
        <is>
          <t>262051010</t>
        </is>
      </c>
      <c r="F6" s="3" t="inlineStr">
        <is>
          <t>917988156959</t>
        </is>
      </c>
      <c r="G6" s="3" t="inlineStr">
        <is>
          <t>262051010@geu.ac.in</t>
        </is>
      </c>
      <c r="H6" s="3" t="inlineStr">
        <is>
          <t>Samridhi Jha</t>
        </is>
      </c>
      <c r="I6" s="3" t="inlineStr">
        <is>
          <t>Male</t>
        </is>
      </c>
      <c r="J6" s="3" t="inlineStr">
        <is>
          <t>262062003</t>
        </is>
      </c>
      <c r="K6" s="3" t="inlineStr">
        <is>
          <t>918882502599</t>
        </is>
      </c>
      <c r="L6" s="3" t="inlineStr">
        <is>
          <t>Hi Avilaksh Banga! 👋 You have been paired with Samridhi Jha (Student ID: 262062003, Phone: +918882502599) for the School of Design Freshers Ramp Walk 2026. Your Walk Number is #03 (M + F Duo). ✨ Official Lineup: https://freshers-pairs.pages.dev</t>
        </is>
      </c>
      <c r="M6" s="4">
        <f>HYPERLINK("https://wa.me/917988156959?text=Hi%20Avilaksh%20Banga%21%20%F0%9F%91%8B%20You%20have%20been%20paired%20with%20Samridhi%20Jha%20%28Student%20ID%3A%20262062003%2C%20Phone%3A%20%2B918882502599%29%20for%20the%20School%20of%20Design%20Freshers%20Ramp%20Walk%202026.%20Your%20Walk%20Number%20is%20%2303%20%28M%20%2B%20F%20Duo%29.%20%E2%9C%A8%20Official%20Lineup%3A%20https%3A//freshers-pairs.pages.dev", "Click to WhatsApp")</f>
        <v/>
      </c>
    </row>
    <row r="7">
      <c r="A7" s="2" t="inlineStr">
        <is>
          <t>03</t>
        </is>
      </c>
      <c r="B7" s="2" t="inlineStr">
        <is>
          <t>M + F Duo</t>
        </is>
      </c>
      <c r="C7" s="3" t="inlineStr">
        <is>
          <t>Samridhi Jha</t>
        </is>
      </c>
      <c r="D7" s="2" t="inlineStr">
        <is>
          <t>Female</t>
        </is>
      </c>
      <c r="E7" s="3" t="inlineStr">
        <is>
          <t>262062003</t>
        </is>
      </c>
      <c r="F7" s="3" t="inlineStr">
        <is>
          <t>918882502599</t>
        </is>
      </c>
      <c r="G7" s="3" t="inlineStr">
        <is>
          <t>262062003@geu.ac.in</t>
        </is>
      </c>
      <c r="H7" s="3" t="inlineStr">
        <is>
          <t>Avilaksh Banga</t>
        </is>
      </c>
      <c r="I7" s="3" t="inlineStr">
        <is>
          <t>Female</t>
        </is>
      </c>
      <c r="J7" s="3" t="inlineStr">
        <is>
          <t>262051010</t>
        </is>
      </c>
      <c r="K7" s="3" t="inlineStr">
        <is>
          <t>917988156959</t>
        </is>
      </c>
      <c r="L7" s="3" t="inlineStr">
        <is>
          <t>Hi Samridhi Jha! 👋 You have been paired with Avilaksh Banga (Student ID: 262051010, Phone: +917988156959) for the School of Design Freshers Ramp Walk 2026. Your Walk Number is #03 (M + F Duo). ✨ Official Lineup: https://freshers-pairs.pages.dev</t>
        </is>
      </c>
      <c r="M7" s="4">
        <f>HYPERLINK("https://wa.me/918882502599?text=Hi%20Samridhi%20Jha%21%20%F0%9F%91%8B%20You%20have%20been%20paired%20with%20Avilaksh%20Banga%20%28Student%20ID%3A%20262051010%2C%20Phone%3A%20%2B917988156959%29%20for%20the%20School%20of%20Design%20Freshers%20Ramp%20Walk%202026.%20Your%20Walk%20Number%20is%20%2303%20%28M%20%2B%20F%20Duo%29.%20%E2%9C%A8%20Official%20Lineup%3A%20https%3A//freshers-pairs.pages.dev", "Click to WhatsApp")</f>
        <v/>
      </c>
    </row>
    <row r="8">
      <c r="A8" s="2" t="inlineStr">
        <is>
          <t>04</t>
        </is>
      </c>
      <c r="B8" s="2" t="inlineStr">
        <is>
          <t>M + F Duo</t>
        </is>
      </c>
      <c r="C8" s="3" t="inlineStr">
        <is>
          <t>Dhruv Kumar Kushal</t>
        </is>
      </c>
      <c r="D8" s="2" t="inlineStr">
        <is>
          <t>Male</t>
        </is>
      </c>
      <c r="E8" s="3" t="inlineStr">
        <is>
          <t>262101003</t>
        </is>
      </c>
      <c r="F8" s="3" t="inlineStr">
        <is>
          <t>919897685199</t>
        </is>
      </c>
      <c r="G8" s="3" t="inlineStr">
        <is>
          <t>262101003@geu.ac.in</t>
        </is>
      </c>
      <c r="H8" s="3" t="inlineStr">
        <is>
          <t>Mudita Sidana</t>
        </is>
      </c>
      <c r="I8" s="3" t="inlineStr">
        <is>
          <t>Male</t>
        </is>
      </c>
      <c r="J8" s="3" t="inlineStr">
        <is>
          <t>262282010</t>
        </is>
      </c>
      <c r="K8" s="3" t="inlineStr">
        <is>
          <t>918533027727</t>
        </is>
      </c>
      <c r="L8" s="3" t="inlineStr">
        <is>
          <t>Hi Dhruv Kumar Kushal! 👋 You have been paired with Mudita Sidana (Student ID: 262282010, Phone: +918533027727) for the School of Design Freshers Ramp Walk 2026. Your Walk Number is #04 (M + F Duo). ✨ Official Lineup: https://freshers-pairs.pages.dev</t>
        </is>
      </c>
      <c r="M8" s="4">
        <f>HYPERLINK("https://wa.me/919897685199?text=Hi%20Dhruv%20Kumar%20Kushal%21%20%F0%9F%91%8B%20You%20have%20been%20paired%20with%20Mudita%20Sidana%20%28Student%20ID%3A%20262282010%2C%20Phone%3A%20%2B918533027727%29%20for%20the%20School%20of%20Design%20Freshers%20Ramp%20Walk%202026.%20Your%20Walk%20Number%20is%20%2304%20%28M%20%2B%20F%20Duo%29.%20%E2%9C%A8%20Official%20Lineup%3A%20https%3A//freshers-pairs.pages.dev", "Click to WhatsApp")</f>
        <v/>
      </c>
    </row>
    <row r="9">
      <c r="A9" s="2" t="inlineStr">
        <is>
          <t>04</t>
        </is>
      </c>
      <c r="B9" s="2" t="inlineStr">
        <is>
          <t>M + F Duo</t>
        </is>
      </c>
      <c r="C9" s="3" t="inlineStr">
        <is>
          <t>Mudita Sidana</t>
        </is>
      </c>
      <c r="D9" s="2" t="inlineStr">
        <is>
          <t>Female</t>
        </is>
      </c>
      <c r="E9" s="3" t="inlineStr">
        <is>
          <t>262282010</t>
        </is>
      </c>
      <c r="F9" s="3" t="inlineStr">
        <is>
          <t>918533027727</t>
        </is>
      </c>
      <c r="G9" s="3" t="inlineStr">
        <is>
          <t>262282010@geu.ac.in</t>
        </is>
      </c>
      <c r="H9" s="3" t="inlineStr">
        <is>
          <t>Dhruv Kumar Kushal</t>
        </is>
      </c>
      <c r="I9" s="3" t="inlineStr">
        <is>
          <t>Female</t>
        </is>
      </c>
      <c r="J9" s="3" t="inlineStr">
        <is>
          <t>262101003</t>
        </is>
      </c>
      <c r="K9" s="3" t="inlineStr">
        <is>
          <t>919897685199</t>
        </is>
      </c>
      <c r="L9" s="3" t="inlineStr">
        <is>
          <t>Hi Mudita Sidana! 👋 You have been paired with Dhruv Kumar Kushal (Student ID: 262101003, Phone: +919897685199) for the School of Design Freshers Ramp Walk 2026. Your Walk Number is #04 (M + F Duo). ✨ Official Lineup: https://freshers-pairs.pages.dev</t>
        </is>
      </c>
      <c r="M9" s="4">
        <f>HYPERLINK("https://wa.me/918533027727?text=Hi%20Mudita%20Sidana%21%20%F0%9F%91%8B%20You%20have%20been%20paired%20with%20Dhruv%20Kumar%20Kushal%20%28Student%20ID%3A%20262101003%2C%20Phone%3A%20%2B919897685199%29%20for%20the%20School%20of%20Design%20Freshers%20Ramp%20Walk%202026.%20Your%20Walk%20Number%20is%20%2304%20%28M%20%2B%20F%20Duo%29.%20%E2%9C%A8%20Official%20Lineup%3A%20https%3A//freshers-pairs.pages.dev", "Click to WhatsApp")</f>
        <v/>
      </c>
    </row>
    <row r="10">
      <c r="A10" s="2" t="inlineStr">
        <is>
          <t>05</t>
        </is>
      </c>
      <c r="B10" s="2" t="inlineStr">
        <is>
          <t>M + F Duo</t>
        </is>
      </c>
      <c r="C10" s="3" t="inlineStr">
        <is>
          <t>Om Rawat</t>
        </is>
      </c>
      <c r="D10" s="2" t="inlineStr">
        <is>
          <t>Male</t>
        </is>
      </c>
      <c r="E10" s="3" t="inlineStr">
        <is>
          <t>262101014</t>
        </is>
      </c>
      <c r="F10" s="3" t="inlineStr">
        <is>
          <t>917617431931</t>
        </is>
      </c>
      <c r="G10" s="3" t="inlineStr">
        <is>
          <t>omrawat077@gmail.com</t>
        </is>
      </c>
      <c r="H10" s="3" t="inlineStr">
        <is>
          <t>Lakshita</t>
        </is>
      </c>
      <c r="I10" s="3" t="inlineStr">
        <is>
          <t>Male</t>
        </is>
      </c>
      <c r="J10" s="3" t="inlineStr">
        <is>
          <t>261782026</t>
        </is>
      </c>
      <c r="K10" s="3" t="inlineStr">
        <is>
          <t>919711711879</t>
        </is>
      </c>
      <c r="L10" s="3" t="inlineStr">
        <is>
          <t>Hi Om Rawat! 👋 You have been paired with Lakshita (Student ID: 261782026, Phone: +919711711879) for the School of Design Freshers Ramp Walk 2026. Your Walk Number is #05 (M + F Duo). ✨ Official Lineup: https://freshers-pairs.pages.dev</t>
        </is>
      </c>
      <c r="M10" s="4">
        <f>HYPERLINK("https://wa.me/917617431931?text=Hi%20Om%20Rawat%21%20%F0%9F%91%8B%20You%20have%20been%20paired%20with%20Lakshita%20%28Student%20ID%3A%20261782026%2C%20Phone%3A%20%2B919711711879%29%20for%20the%20School%20of%20Design%20Freshers%20Ramp%20Walk%202026.%20Your%20Walk%20Number%20is%20%2305%20%28M%20%2B%20F%20Duo%29.%20%E2%9C%A8%20Official%20Lineup%3A%20https%3A//freshers-pairs.pages.dev", "Click to WhatsApp")</f>
        <v/>
      </c>
    </row>
    <row r="11">
      <c r="A11" s="2" t="inlineStr">
        <is>
          <t>05</t>
        </is>
      </c>
      <c r="B11" s="2" t="inlineStr">
        <is>
          <t>M + F Duo</t>
        </is>
      </c>
      <c r="C11" s="3" t="inlineStr">
        <is>
          <t>Lakshita</t>
        </is>
      </c>
      <c r="D11" s="2" t="inlineStr">
        <is>
          <t>Female</t>
        </is>
      </c>
      <c r="E11" s="3" t="inlineStr">
        <is>
          <t>261782026</t>
        </is>
      </c>
      <c r="F11" s="3" t="inlineStr">
        <is>
          <t>919711711879</t>
        </is>
      </c>
      <c r="G11" s="3" t="inlineStr">
        <is>
          <t>karegetipromila8@gmail.com</t>
        </is>
      </c>
      <c r="H11" s="3" t="inlineStr">
        <is>
          <t>Om Rawat</t>
        </is>
      </c>
      <c r="I11" s="3" t="inlineStr">
        <is>
          <t>Female</t>
        </is>
      </c>
      <c r="J11" s="3" t="inlineStr">
        <is>
          <t>262101014</t>
        </is>
      </c>
      <c r="K11" s="3" t="inlineStr">
        <is>
          <t>917617431931</t>
        </is>
      </c>
      <c r="L11" s="3" t="inlineStr">
        <is>
          <t>Hi Lakshita! 👋 You have been paired with Om Rawat (Student ID: 262101014, Phone: +917617431931) for the School of Design Freshers Ramp Walk 2026. Your Walk Number is #05 (M + F Duo). ✨ Official Lineup: https://freshers-pairs.pages.dev</t>
        </is>
      </c>
      <c r="M11" s="4">
        <f>HYPERLINK("https://wa.me/919711711879?text=Hi%20Lakshita%21%20%F0%9F%91%8B%20You%20have%20been%20paired%20with%20Om%20Rawat%20%28Student%20ID%3A%20262101014%2C%20Phone%3A%20%2B917617431931%29%20for%20the%20School%20of%20Design%20Freshers%20Ramp%20Walk%202026.%20Your%20Walk%20Number%20is%20%2305%20%28M%20%2B%20F%20Duo%29.%20%E2%9C%A8%20Official%20Lineup%3A%20https%3A//freshers-pairs.pages.dev", "Click to WhatsApp")</f>
        <v/>
      </c>
    </row>
    <row r="12">
      <c r="A12" s="2" t="inlineStr">
        <is>
          <t>06</t>
        </is>
      </c>
      <c r="B12" s="2" t="inlineStr">
        <is>
          <t>M + M Duo</t>
        </is>
      </c>
      <c r="C12" s="3" t="inlineStr">
        <is>
          <t>Tanzil Hayat Khan</t>
        </is>
      </c>
      <c r="D12" s="2" t="inlineStr">
        <is>
          <t>Male</t>
        </is>
      </c>
      <c r="E12" s="3" t="inlineStr">
        <is>
          <t>262051011</t>
        </is>
      </c>
      <c r="F12" s="3" t="inlineStr">
        <is>
          <t>919296511152</t>
        </is>
      </c>
      <c r="G12" s="3" t="inlineStr">
        <is>
          <t>tanzil9508@gmail.com</t>
        </is>
      </c>
      <c r="H12" s="3" t="inlineStr">
        <is>
          <t>Ayush Singh Uniyal</t>
        </is>
      </c>
      <c r="I12" s="3" t="inlineStr">
        <is>
          <t>Male</t>
        </is>
      </c>
      <c r="J12" s="3" t="inlineStr">
        <is>
          <t>262111010</t>
        </is>
      </c>
      <c r="K12" s="3" t="inlineStr">
        <is>
          <t>918168219586</t>
        </is>
      </c>
      <c r="L12" s="3" t="inlineStr">
        <is>
          <t>Hi Tanzil Hayat Khan! 👋 You have been paired with Ayush Singh Uniyal (Student ID: 262111010, Phone: +918168219586) for the School of Design Freshers Ramp Walk 2026. Your Walk Number is #06 (M + M Duo). ✨ Official Lineup: https://freshers-pairs.pages.dev</t>
        </is>
      </c>
      <c r="M12" s="4">
        <f>HYPERLINK("https://wa.me/919296511152?text=Hi%20Tanzil%20Hayat%20Khan%21%20%F0%9F%91%8B%20You%20have%20been%20paired%20with%20Ayush%20Singh%20Uniyal%20%28Student%20ID%3A%20262111010%2C%20Phone%3A%20%2B918168219586%29%20for%20the%20School%20of%20Design%20Freshers%20Ramp%20Walk%202026.%20Your%20Walk%20Number%20is%20%2306%20%28M%20%2B%20M%20Duo%29.%20%E2%9C%A8%20Official%20Lineup%3A%20https%3A//freshers-pairs.pages.dev", "Click to WhatsApp")</f>
        <v/>
      </c>
    </row>
    <row r="13">
      <c r="A13" s="2" t="inlineStr">
        <is>
          <t>06</t>
        </is>
      </c>
      <c r="B13" s="2" t="inlineStr">
        <is>
          <t>M + M Duo</t>
        </is>
      </c>
      <c r="C13" s="3" t="inlineStr">
        <is>
          <t>Ayush Singh Uniyal</t>
        </is>
      </c>
      <c r="D13" s="2" t="inlineStr">
        <is>
          <t>Male</t>
        </is>
      </c>
      <c r="E13" s="3" t="inlineStr">
        <is>
          <t>262111010</t>
        </is>
      </c>
      <c r="F13" s="3" t="inlineStr">
        <is>
          <t>918168219586</t>
        </is>
      </c>
      <c r="G13" s="3" t="inlineStr">
        <is>
          <t>ayushsinghuniyal@gmail.com</t>
        </is>
      </c>
      <c r="H13" s="3" t="inlineStr">
        <is>
          <t>Tanzil Hayat Khan</t>
        </is>
      </c>
      <c r="I13" s="3" t="inlineStr">
        <is>
          <t>Male</t>
        </is>
      </c>
      <c r="J13" s="3" t="inlineStr">
        <is>
          <t>262051011</t>
        </is>
      </c>
      <c r="K13" s="3" t="inlineStr">
        <is>
          <t>919296511152</t>
        </is>
      </c>
      <c r="L13" s="3" t="inlineStr">
        <is>
          <t>Hi Ayush Singh Uniyal! 👋 You have been paired with Tanzil Hayat Khan (Student ID: 262051011, Phone: +919296511152) for the School of Design Freshers Ramp Walk 2026. Your Walk Number is #06 (M + M Duo). ✨ Official Lineup: https://freshers-pairs.pages.dev</t>
        </is>
      </c>
      <c r="M13" s="4">
        <f>HYPERLINK("https://wa.me/918168219586?text=Hi%20Ayush%20Singh%20Uniyal%21%20%F0%9F%91%8B%20You%20have%20been%20paired%20with%20Tanzil%20Hayat%20Khan%20%28Student%20ID%3A%20262051011%2C%20Phone%3A%20%2B919296511152%29%20for%20the%20School%20of%20Design%20Freshers%20Ramp%20Walk%202026.%20Your%20Walk%20Number%20is%20%2306%20%28M%20%2B%20M%20Duo%29.%20%E2%9C%A8%20Official%20Lineup%3A%20https%3A//freshers-pairs.pages.dev", "Click to WhatsApp")</f>
        <v/>
      </c>
    </row>
    <row r="14">
      <c r="A14" s="2" t="inlineStr">
        <is>
          <t>07</t>
        </is>
      </c>
      <c r="B14" s="2" t="inlineStr">
        <is>
          <t>Solo Walk</t>
        </is>
      </c>
      <c r="C14" s="3" t="inlineStr">
        <is>
          <t>Seeya Arora</t>
        </is>
      </c>
      <c r="D14" s="2" t="inlineStr">
        <is>
          <t>Female</t>
        </is>
      </c>
      <c r="E14" s="3" t="inlineStr">
        <is>
          <t>262282004</t>
        </is>
      </c>
      <c r="F14" s="3" t="inlineStr">
        <is>
          <t>919810549982</t>
        </is>
      </c>
      <c r="G14" s="3" t="inlineStr">
        <is>
          <t>seeyaarora0806@gmail.com</t>
        </is>
      </c>
      <c r="H14" s="3" t="inlineStr">
        <is>
          <t>None (Solo Walk)</t>
        </is>
      </c>
      <c r="I14" s="3" t="inlineStr">
        <is>
          <t>Female</t>
        </is>
      </c>
      <c r="J14" s="3" t="inlineStr">
        <is>
          <t>N/A</t>
        </is>
      </c>
      <c r="K14" s="3" t="inlineStr">
        <is>
          <t>N/A</t>
        </is>
      </c>
      <c r="L14" s="3" t="inlineStr">
        <is>
          <t>Hi Seeya Arora! 👋 You will be doing a Solo Spotlight Walk for the School of Design Freshers Ramp Walk 2026. Your Walk Number is #07! ✨ Official Runway Lineup: https://freshers-pairs.pages.dev</t>
        </is>
      </c>
      <c r="M14" s="4">
        <f>HYPERLINK("https://wa.me/919810549982?text=Hi%20Seeya%20Arora%21%20%F0%9F%91%8B%20You%20will%20be%20doing%20a%20Solo%20Spotlight%20Walk%20for%20the%20School%20of%20Design%20Freshers%20Ramp%20Walk%202026.%20Your%20Walk%20Number%20is%20%2307%21%20%E2%9C%A8%20Official%20Runway%20Lineup%3A%20https%3A//freshers-pairs.pages.dev", "Click to WhatsApp")</f>
        <v/>
      </c>
    </row>
    <row r="15">
      <c r="A15" s="2" t="inlineStr">
        <is>
          <t>08</t>
        </is>
      </c>
      <c r="B15" s="2" t="inlineStr">
        <is>
          <t>M + F Duo</t>
        </is>
      </c>
      <c r="C15" s="3" t="inlineStr">
        <is>
          <t>Manas</t>
        </is>
      </c>
      <c r="D15" s="2" t="inlineStr">
        <is>
          <t>Male</t>
        </is>
      </c>
      <c r="E15" s="3" t="inlineStr">
        <is>
          <t>262561007</t>
        </is>
      </c>
      <c r="F15" s="3" t="inlineStr"/>
      <c r="G15" s="3" t="inlineStr"/>
      <c r="H15" s="3" t="inlineStr">
        <is>
          <t>Shivanshi Garg</t>
        </is>
      </c>
      <c r="I15" s="3" t="inlineStr">
        <is>
          <t>Male</t>
        </is>
      </c>
      <c r="J15" s="3" t="inlineStr">
        <is>
          <t>262112006</t>
        </is>
      </c>
      <c r="K15" s="3" t="inlineStr">
        <is>
          <t>917505988874</t>
        </is>
      </c>
      <c r="L15" s="3" t="inlineStr">
        <is>
          <t>Hi Manas! 👋 You have been paired with Shivanshi Garg (Student ID: 262112006, Phone: +917505988874) for the School of Design Freshers Ramp Walk 2026. Your Walk Number is #08 (M + F Duo). ✨ Official Lineup: https://freshers-pairs.pages.dev</t>
        </is>
      </c>
      <c r="M15" s="4">
        <f>HYPERLINK("https://wa.me/?text=Hi%20Manas%21%20%F0%9F%91%8B%20You%20have%20been%20paired%20with%20Shivanshi%20Garg%20%28Student%20ID%3A%20262112006%2C%20Phone%3A%20%2B917505988874%29%20for%20the%20School%20of%20Design%20Freshers%20Ramp%20Walk%202026.%20Your%20Walk%20Number%20is%20%2308%20%28M%20%2B%20F%20Duo%29.%20%E2%9C%A8%20Official%20Lineup%3A%20https%3A//freshers-pairs.pages.dev", "Click to WhatsApp")</f>
        <v/>
      </c>
    </row>
    <row r="16">
      <c r="A16" s="2" t="inlineStr">
        <is>
          <t>08</t>
        </is>
      </c>
      <c r="B16" s="2" t="inlineStr">
        <is>
          <t>M + F Duo</t>
        </is>
      </c>
      <c r="C16" s="3" t="inlineStr">
        <is>
          <t>Shivanshi Garg</t>
        </is>
      </c>
      <c r="D16" s="2" t="inlineStr">
        <is>
          <t>Female</t>
        </is>
      </c>
      <c r="E16" s="3" t="inlineStr">
        <is>
          <t>262112006</t>
        </is>
      </c>
      <c r="F16" s="3" t="inlineStr">
        <is>
          <t>917505988874</t>
        </is>
      </c>
      <c r="G16" s="3" t="inlineStr">
        <is>
          <t>262112006@geu.ac.in</t>
        </is>
      </c>
      <c r="H16" s="3" t="inlineStr">
        <is>
          <t>Manas</t>
        </is>
      </c>
      <c r="I16" s="3" t="inlineStr">
        <is>
          <t>Female</t>
        </is>
      </c>
      <c r="J16" s="3" t="inlineStr">
        <is>
          <t>262561007</t>
        </is>
      </c>
      <c r="K16" s="3" t="inlineStr"/>
      <c r="L16" s="3" t="inlineStr">
        <is>
          <t>Hi Shivanshi Garg! 👋 You have been paired with Manas (Student ID: 262561007) for the School of Design Freshers Ramp Walk 2026. Your Walk Number is #08 (M + F Duo). ✨ Official Lineup: https://freshers-pairs.pages.dev</t>
        </is>
      </c>
      <c r="M16" s="4">
        <f>HYPERLINK("https://wa.me/917505988874?text=Hi%20Shivanshi%20Garg%21%20%F0%9F%91%8B%20You%20have%20been%20paired%20with%20Manas%20%28Student%20ID%3A%20262561007%29%20for%20the%20School%20of%20Design%20Freshers%20Ramp%20Walk%202026.%20Your%20Walk%20Number%20is%20%2308%20%28M%20%2B%20F%20Duo%29.%20%E2%9C%A8%20Official%20Lineup%3A%20https%3A//freshers-pairs.pages.dev", "Click to WhatsApp")</f>
        <v/>
      </c>
    </row>
    <row r="17">
      <c r="A17" s="2" t="inlineStr">
        <is>
          <t>09</t>
        </is>
      </c>
      <c r="B17" s="2" t="inlineStr">
        <is>
          <t>M + F Duo</t>
        </is>
      </c>
      <c r="C17" s="3" t="inlineStr">
        <is>
          <t>Himanshu</t>
        </is>
      </c>
      <c r="D17" s="2" t="inlineStr">
        <is>
          <t>Male</t>
        </is>
      </c>
      <c r="E17" s="3" t="inlineStr">
        <is>
          <t>262101008</t>
        </is>
      </c>
      <c r="F17" s="3" t="inlineStr">
        <is>
          <t>918591032628</t>
        </is>
      </c>
      <c r="G17" s="3" t="inlineStr">
        <is>
          <t>hs6214132@gmail.com</t>
        </is>
      </c>
      <c r="H17" s="3" t="inlineStr">
        <is>
          <t>Harshita Aithani</t>
        </is>
      </c>
      <c r="I17" s="3" t="inlineStr">
        <is>
          <t>Male</t>
        </is>
      </c>
      <c r="J17" s="3" t="inlineStr">
        <is>
          <t>262112011</t>
        </is>
      </c>
      <c r="K17" s="3" t="inlineStr">
        <is>
          <t>918126653776</t>
        </is>
      </c>
      <c r="L17" s="3" t="inlineStr">
        <is>
          <t>Hi Himanshu! 👋 You have been paired with Harshita Aithani (Student ID: 262112011, Phone: +918126653776) for the School of Design Freshers Ramp Walk 2026. Your Walk Number is #09 (M + F Duo). ✨ Official Lineup: https://freshers-pairs.pages.dev</t>
        </is>
      </c>
      <c r="M17" s="4">
        <f>HYPERLINK("https://wa.me/918591032628?text=Hi%20Himanshu%21%20%F0%9F%91%8B%20You%20have%20been%20paired%20with%20Harshita%20Aithani%20%28Student%20ID%3A%20262112011%2C%20Phone%3A%20%2B918126653776%29%20for%20the%20School%20of%20Design%20Freshers%20Ramp%20Walk%202026.%20Your%20Walk%20Number%20is%20%2309%20%28M%20%2B%20F%20Duo%29.%20%E2%9C%A8%20Official%20Lineup%3A%20https%3A//freshers-pairs.pages.dev", "Click to WhatsApp")</f>
        <v/>
      </c>
    </row>
    <row r="18">
      <c r="A18" s="2" t="inlineStr">
        <is>
          <t>09</t>
        </is>
      </c>
      <c r="B18" s="2" t="inlineStr">
        <is>
          <t>M + F Duo</t>
        </is>
      </c>
      <c r="C18" s="3" t="inlineStr">
        <is>
          <t>Harshita Aithani</t>
        </is>
      </c>
      <c r="D18" s="2" t="inlineStr">
        <is>
          <t>Female</t>
        </is>
      </c>
      <c r="E18" s="3" t="inlineStr">
        <is>
          <t>262112011</t>
        </is>
      </c>
      <c r="F18" s="3" t="inlineStr">
        <is>
          <t>918126653776</t>
        </is>
      </c>
      <c r="G18" s="3" t="inlineStr">
        <is>
          <t>262112011@geu.ac.in</t>
        </is>
      </c>
      <c r="H18" s="3" t="inlineStr">
        <is>
          <t>Himanshu</t>
        </is>
      </c>
      <c r="I18" s="3" t="inlineStr">
        <is>
          <t>Female</t>
        </is>
      </c>
      <c r="J18" s="3" t="inlineStr">
        <is>
          <t>262101008</t>
        </is>
      </c>
      <c r="K18" s="3" t="inlineStr">
        <is>
          <t>918591032628</t>
        </is>
      </c>
      <c r="L18" s="3" t="inlineStr">
        <is>
          <t>Hi Harshita Aithani! 👋 You have been paired with Himanshu (Student ID: 262101008, Phone: +918591032628) for the School of Design Freshers Ramp Walk 2026. Your Walk Number is #09 (M + F Duo). ✨ Official Lineup: https://freshers-pairs.pages.dev</t>
        </is>
      </c>
      <c r="M18" s="4">
        <f>HYPERLINK("https://wa.me/918126653776?text=Hi%20Harshita%20Aithani%21%20%F0%9F%91%8B%20You%20have%20been%20paired%20with%20Himanshu%20%28Student%20ID%3A%20262101008%2C%20Phone%3A%20%2B918591032628%29%20for%20the%20School%20of%20Design%20Freshers%20Ramp%20Walk%202026.%20Your%20Walk%20Number%20is%20%2309%20%28M%20%2B%20F%20Duo%29.%20%E2%9C%A8%20Official%20Lineup%3A%20https%3A//freshers-pairs.pages.dev", "Click to WhatsApp")</f>
        <v/>
      </c>
    </row>
    <row r="19">
      <c r="A19" s="2" t="inlineStr">
        <is>
          <t>10</t>
        </is>
      </c>
      <c r="B19" s="2" t="inlineStr">
        <is>
          <t>M + F Duo</t>
        </is>
      </c>
      <c r="C19" s="3" t="inlineStr">
        <is>
          <t>Diwik</t>
        </is>
      </c>
      <c r="D19" s="2" t="inlineStr">
        <is>
          <t>Male</t>
        </is>
      </c>
      <c r="E19" s="3" t="inlineStr"/>
      <c r="F19" s="3" t="inlineStr"/>
      <c r="G19" s="3" t="inlineStr"/>
      <c r="H19" s="3" t="inlineStr">
        <is>
          <t>Avani</t>
        </is>
      </c>
      <c r="I19" s="3" t="inlineStr">
        <is>
          <t>Male</t>
        </is>
      </c>
      <c r="J19" s="3" t="inlineStr">
        <is>
          <t>262062009</t>
        </is>
      </c>
      <c r="K19" s="3" t="inlineStr"/>
      <c r="L19" s="3" t="inlineStr">
        <is>
          <t>Hi Diwik! 👋 You have been paired with Avani (Student ID: 262062009) for the School of Design Freshers Ramp Walk 2026. Your Walk Number is #10 (M + F Duo). ✨ Official Lineup: https://freshers-pairs.pages.dev</t>
        </is>
      </c>
      <c r="M19" s="4">
        <f>HYPERLINK("https://wa.me/?text=Hi%20Diwik%21%20%F0%9F%91%8B%20You%20have%20been%20paired%20with%20Avani%20%28Student%20ID%3A%20262062009%29%20for%20the%20School%20of%20Design%20Freshers%20Ramp%20Walk%202026.%20Your%20Walk%20Number%20is%20%2310%20%28M%20%2B%20F%20Duo%29.%20%E2%9C%A8%20Official%20Lineup%3A%20https%3A//freshers-pairs.pages.dev", "Click to WhatsApp")</f>
        <v/>
      </c>
    </row>
    <row r="20">
      <c r="A20" s="2" t="inlineStr">
        <is>
          <t>10</t>
        </is>
      </c>
      <c r="B20" s="2" t="inlineStr">
        <is>
          <t>M + F Duo</t>
        </is>
      </c>
      <c r="C20" s="3" t="inlineStr">
        <is>
          <t>Avani</t>
        </is>
      </c>
      <c r="D20" s="2" t="inlineStr">
        <is>
          <t>Female</t>
        </is>
      </c>
      <c r="E20" s="3" t="inlineStr">
        <is>
          <t>262062009</t>
        </is>
      </c>
      <c r="F20" s="3" t="inlineStr"/>
      <c r="G20" s="3" t="inlineStr">
        <is>
          <t>avni11098@gmail.com</t>
        </is>
      </c>
      <c r="H20" s="3" t="inlineStr">
        <is>
          <t>Diwik</t>
        </is>
      </c>
      <c r="I20" s="3" t="inlineStr">
        <is>
          <t>Female</t>
        </is>
      </c>
      <c r="J20" s="3" t="inlineStr"/>
      <c r="K20" s="3" t="inlineStr"/>
      <c r="L20" s="3" t="inlineStr">
        <is>
          <t>Hi Avani! 👋 You have been paired with Diwik (Student ID: ) for the School of Design Freshers Ramp Walk 2026. Your Walk Number is #10 (M + F Duo). ✨ Official Lineup: https://freshers-pairs.pages.dev</t>
        </is>
      </c>
      <c r="M20" s="4">
        <f>HYPERLINK("https://wa.me/?text=Hi%20Avani%21%20%F0%9F%91%8B%20You%20have%20been%20paired%20with%20Diwik%20%28Student%20ID%3A%20%29%20for%20the%20School%20of%20Design%20Freshers%20Ramp%20Walk%202026.%20Your%20Walk%20Number%20is%20%2310%20%28M%20%2B%20F%20Duo%29.%20%E2%9C%A8%20Official%20Lineup%3A%20https%3A//freshers-pairs.pages.dev", "Click to WhatsApp")</f>
        <v/>
      </c>
    </row>
    <row r="21">
      <c r="A21" s="2" t="inlineStr">
        <is>
          <t>11</t>
        </is>
      </c>
      <c r="B21" s="2" t="inlineStr">
        <is>
          <t>M + F Duo</t>
        </is>
      </c>
      <c r="C21" s="3" t="inlineStr">
        <is>
          <t>Jahan Batra</t>
        </is>
      </c>
      <c r="D21" s="2" t="inlineStr">
        <is>
          <t>Male</t>
        </is>
      </c>
      <c r="E21" s="3" t="inlineStr">
        <is>
          <t>262101016</t>
        </is>
      </c>
      <c r="F21" s="3" t="inlineStr">
        <is>
          <t>918920500449</t>
        </is>
      </c>
      <c r="G21" s="3" t="inlineStr">
        <is>
          <t>262101016@geu.ac.in</t>
        </is>
      </c>
      <c r="H21" s="3" t="inlineStr">
        <is>
          <t>Anushka Rawat</t>
        </is>
      </c>
      <c r="I21" s="3" t="inlineStr">
        <is>
          <t>Male</t>
        </is>
      </c>
      <c r="J21" s="3" t="inlineStr">
        <is>
          <t>262112012</t>
        </is>
      </c>
      <c r="K21" s="3" t="inlineStr">
        <is>
          <t>919119729794</t>
        </is>
      </c>
      <c r="L21" s="3" t="inlineStr">
        <is>
          <t>Hi Jahan Batra! 👋 You have been paired with Anushka Rawat (Student ID: 262112012, Phone: +919119729794) for the School of Design Freshers Ramp Walk 2026. Your Walk Number is #11 (M + F Duo). ✨ Official Lineup: https://freshers-pairs.pages.dev</t>
        </is>
      </c>
      <c r="M21" s="4">
        <f>HYPERLINK("https://wa.me/918920500449?text=Hi%20Jahan%20Batra%21%20%F0%9F%91%8B%20You%20have%20been%20paired%20with%20Anushka%20Rawat%20%28Student%20ID%3A%20262112012%2C%20Phone%3A%20%2B919119729794%29%20for%20the%20School%20of%20Design%20Freshers%20Ramp%20Walk%202026.%20Your%20Walk%20Number%20is%20%2311%20%28M%20%2B%20F%20Duo%29.%20%E2%9C%A8%20Official%20Lineup%3A%20https%3A//freshers-pairs.pages.dev", "Click to WhatsApp")</f>
        <v/>
      </c>
    </row>
    <row r="22">
      <c r="A22" s="2" t="inlineStr">
        <is>
          <t>11</t>
        </is>
      </c>
      <c r="B22" s="2" t="inlineStr">
        <is>
          <t>M + F Duo</t>
        </is>
      </c>
      <c r="C22" s="3" t="inlineStr">
        <is>
          <t>Anushka Rawat</t>
        </is>
      </c>
      <c r="D22" s="2" t="inlineStr">
        <is>
          <t>Female</t>
        </is>
      </c>
      <c r="E22" s="3" t="inlineStr">
        <is>
          <t>262112012</t>
        </is>
      </c>
      <c r="F22" s="3" t="inlineStr">
        <is>
          <t>919119729794</t>
        </is>
      </c>
      <c r="G22" s="3" t="inlineStr">
        <is>
          <t>262112012@geu.ac.in</t>
        </is>
      </c>
      <c r="H22" s="3" t="inlineStr">
        <is>
          <t>Jahan Batra</t>
        </is>
      </c>
      <c r="I22" s="3" t="inlineStr">
        <is>
          <t>Female</t>
        </is>
      </c>
      <c r="J22" s="3" t="inlineStr">
        <is>
          <t>262101016</t>
        </is>
      </c>
      <c r="K22" s="3" t="inlineStr">
        <is>
          <t>918920500449</t>
        </is>
      </c>
      <c r="L22" s="3" t="inlineStr">
        <is>
          <t>Hi Anushka Rawat! 👋 You have been paired with Jahan Batra (Student ID: 262101016, Phone: +918920500449) for the School of Design Freshers Ramp Walk 2026. Your Walk Number is #11 (M + F Duo). ✨ Official Lineup: https://freshers-pairs.pages.dev</t>
        </is>
      </c>
      <c r="M22" s="4">
        <f>HYPERLINK("https://wa.me/919119729794?text=Hi%20Anushka%20Rawat%21%20%F0%9F%91%8B%20You%20have%20been%20paired%20with%20Jahan%20Batra%20%28Student%20ID%3A%20262101016%2C%20Phone%3A%20%2B918920500449%29%20for%20the%20School%20of%20Design%20Freshers%20Ramp%20Walk%202026.%20Your%20Walk%20Number%20is%20%2311%20%28M%20%2B%20F%20Duo%29.%20%E2%9C%A8%20Official%20Lineup%3A%20https%3A//freshers-pairs.pages.dev", "Click to WhatsApp")</f>
        <v/>
      </c>
    </row>
    <row r="23">
      <c r="A23" s="2" t="inlineStr">
        <is>
          <t>12</t>
        </is>
      </c>
      <c r="B23" s="2" t="inlineStr">
        <is>
          <t>M + F Duo</t>
        </is>
      </c>
      <c r="C23" s="3" t="inlineStr">
        <is>
          <t>Lucky Raj</t>
        </is>
      </c>
      <c r="D23" s="2" t="inlineStr">
        <is>
          <t>Male</t>
        </is>
      </c>
      <c r="E23" s="3" t="inlineStr">
        <is>
          <t>262061006</t>
        </is>
      </c>
      <c r="F23" s="3" t="inlineStr">
        <is>
          <t>918709576355</t>
        </is>
      </c>
      <c r="G23" s="3" t="inlineStr">
        <is>
          <t>262061006@geu.ac.in</t>
        </is>
      </c>
      <c r="H23" s="3" t="inlineStr">
        <is>
          <t>Akshita Singh</t>
        </is>
      </c>
      <c r="I23" s="3" t="inlineStr">
        <is>
          <t>Male</t>
        </is>
      </c>
      <c r="J23" s="3" t="inlineStr">
        <is>
          <t>262062020</t>
        </is>
      </c>
      <c r="K23" s="3" t="inlineStr">
        <is>
          <t>917017615533</t>
        </is>
      </c>
      <c r="L23" s="3" t="inlineStr">
        <is>
          <t>Hi Lucky Raj! 👋 You have been paired with Akshita Singh (Student ID: 262062020, Phone: +917017615533) for the School of Design Freshers Ramp Walk 2026. Your Walk Number is #12 (M + F Duo). ✨ Official Lineup: https://freshers-pairs.pages.dev</t>
        </is>
      </c>
      <c r="M23" s="4">
        <f>HYPERLINK("https://wa.me/918709576355?text=Hi%20Lucky%20Raj%21%20%F0%9F%91%8B%20You%20have%20been%20paired%20with%20Akshita%20Singh%20%28Student%20ID%3A%20262062020%2C%20Phone%3A%20%2B917017615533%29%20for%20the%20School%20of%20Design%20Freshers%20Ramp%20Walk%202026.%20Your%20Walk%20Number%20is%20%2312%20%28M%20%2B%20F%20Duo%29.%20%E2%9C%A8%20Official%20Lineup%3A%20https%3A//freshers-pairs.pages.dev", "Click to WhatsApp")</f>
        <v/>
      </c>
    </row>
    <row r="24">
      <c r="A24" s="2" t="inlineStr">
        <is>
          <t>12</t>
        </is>
      </c>
      <c r="B24" s="2" t="inlineStr">
        <is>
          <t>M + F Duo</t>
        </is>
      </c>
      <c r="C24" s="3" t="inlineStr">
        <is>
          <t>Akshita Singh</t>
        </is>
      </c>
      <c r="D24" s="2" t="inlineStr">
        <is>
          <t>Female</t>
        </is>
      </c>
      <c r="E24" s="3" t="inlineStr">
        <is>
          <t>262062020</t>
        </is>
      </c>
      <c r="F24" s="3" t="inlineStr">
        <is>
          <t>917017615533</t>
        </is>
      </c>
      <c r="G24" s="3" t="inlineStr">
        <is>
          <t>262062020@geu.ac.in</t>
        </is>
      </c>
      <c r="H24" s="3" t="inlineStr">
        <is>
          <t>Lucky Raj</t>
        </is>
      </c>
      <c r="I24" s="3" t="inlineStr">
        <is>
          <t>Female</t>
        </is>
      </c>
      <c r="J24" s="3" t="inlineStr">
        <is>
          <t>262061006</t>
        </is>
      </c>
      <c r="K24" s="3" t="inlineStr">
        <is>
          <t>918709576355</t>
        </is>
      </c>
      <c r="L24" s="3" t="inlineStr">
        <is>
          <t>Hi Akshita Singh! 👋 You have been paired with Lucky Raj (Student ID: 262061006, Phone: +918709576355) for the School of Design Freshers Ramp Walk 2026. Your Walk Number is #12 (M + F Duo). ✨ Official Lineup: https://freshers-pairs.pages.dev</t>
        </is>
      </c>
      <c r="M24" s="4">
        <f>HYPERLINK("https://wa.me/917017615533?text=Hi%20Akshita%20Singh%21%20%F0%9F%91%8B%20You%20have%20been%20paired%20with%20Lucky%20Raj%20%28Student%20ID%3A%20262061006%2C%20Phone%3A%20%2B918709576355%29%20for%20the%20School%20of%20Design%20Freshers%20Ramp%20Walk%202026.%20Your%20Walk%20Number%20is%20%2312%20%28M%20%2B%20F%20Duo%29.%20%E2%9C%A8%20Official%20Lineup%3A%20https%3A//freshers-pairs.pages.dev", "Click to WhatsApp")</f>
        <v/>
      </c>
    </row>
    <row r="25">
      <c r="A25" s="2" t="inlineStr">
        <is>
          <t>13</t>
        </is>
      </c>
      <c r="B25" s="2" t="inlineStr">
        <is>
          <t>M + F Duo</t>
        </is>
      </c>
      <c r="C25" s="3" t="inlineStr">
        <is>
          <t>Krishna Chandna</t>
        </is>
      </c>
      <c r="D25" s="2" t="inlineStr">
        <is>
          <t>Male</t>
        </is>
      </c>
      <c r="E25" s="3" t="inlineStr">
        <is>
          <t>262101006</t>
        </is>
      </c>
      <c r="F25" s="3" t="inlineStr">
        <is>
          <t>917300701631</t>
        </is>
      </c>
      <c r="G25" s="3" t="inlineStr">
        <is>
          <t>262101006@geu.ac.in</t>
        </is>
      </c>
      <c r="H25" s="3" t="inlineStr">
        <is>
          <t>Ishita Pal</t>
        </is>
      </c>
      <c r="I25" s="3" t="inlineStr">
        <is>
          <t>Male</t>
        </is>
      </c>
      <c r="J25" s="3" t="inlineStr">
        <is>
          <t>26092511</t>
        </is>
      </c>
      <c r="K25" s="3" t="inlineStr">
        <is>
          <t>919084028759</t>
        </is>
      </c>
      <c r="L25" s="3" t="inlineStr">
        <is>
          <t>Hi Krishna Chandna! 👋 You have been paired with Ishita Pal (Student ID: 26092511, Phone: +919084028759) for the School of Design Freshers Ramp Walk 2026. Your Walk Number is #13 (M + F Duo). ✨ Official Lineup: https://freshers-pairs.pages.dev</t>
        </is>
      </c>
      <c r="M25" s="4">
        <f>HYPERLINK("https://wa.me/917300701631?text=Hi%20Krishna%20Chandna%21%20%F0%9F%91%8B%20You%20have%20been%20paired%20with%20Ishita%20Pal%20%28Student%20ID%3A%2026092511%2C%20Phone%3A%20%2B919084028759%29%20for%20the%20School%20of%20Design%20Freshers%20Ramp%20Walk%202026.%20Your%20Walk%20Number%20is%20%2313%20%28M%20%2B%20F%20Duo%29.%20%E2%9C%A8%20Official%20Lineup%3A%20https%3A//freshers-pairs.pages.dev", "Click to WhatsApp")</f>
        <v/>
      </c>
    </row>
    <row r="26">
      <c r="A26" s="2" t="inlineStr">
        <is>
          <t>13</t>
        </is>
      </c>
      <c r="B26" s="2" t="inlineStr">
        <is>
          <t>M + F Duo</t>
        </is>
      </c>
      <c r="C26" s="3" t="inlineStr">
        <is>
          <t>Ishita Pal</t>
        </is>
      </c>
      <c r="D26" s="2" t="inlineStr">
        <is>
          <t>Female</t>
        </is>
      </c>
      <c r="E26" s="3" t="inlineStr">
        <is>
          <t>26092511</t>
        </is>
      </c>
      <c r="F26" s="3" t="inlineStr">
        <is>
          <t>919084028759</t>
        </is>
      </c>
      <c r="G26" s="3" t="inlineStr">
        <is>
          <t>26092511@geu.ac.in</t>
        </is>
      </c>
      <c r="H26" s="3" t="inlineStr">
        <is>
          <t>Krishna Chandna</t>
        </is>
      </c>
      <c r="I26" s="3" t="inlineStr">
        <is>
          <t>Female</t>
        </is>
      </c>
      <c r="J26" s="3" t="inlineStr">
        <is>
          <t>262101006</t>
        </is>
      </c>
      <c r="K26" s="3" t="inlineStr">
        <is>
          <t>917300701631</t>
        </is>
      </c>
      <c r="L26" s="3" t="inlineStr">
        <is>
          <t>Hi Ishita Pal! 👋 You have been paired with Krishna Chandna (Student ID: 262101006, Phone: +917300701631) for the School of Design Freshers Ramp Walk 2026. Your Walk Number is #13 (M + F Duo). ✨ Official Lineup: https://freshers-pairs.pages.dev</t>
        </is>
      </c>
      <c r="M26" s="4">
        <f>HYPERLINK("https://wa.me/919084028759?text=Hi%20Ishita%20Pal%21%20%F0%9F%91%8B%20You%20have%20been%20paired%20with%20Krishna%20Chandna%20%28Student%20ID%3A%20262101006%2C%20Phone%3A%20%2B917300701631%29%20for%20the%20School%20of%20Design%20Freshers%20Ramp%20Walk%202026.%20Your%20Walk%20Number%20is%20%2313%20%28M%20%2B%20F%20Duo%29.%20%E2%9C%A8%20Official%20Lineup%3A%20https%3A//freshers-pairs.pages.dev", "Click to WhatsApp")</f>
        <v/>
      </c>
    </row>
    <row r="27">
      <c r="A27" s="2" t="inlineStr">
        <is>
          <t>14</t>
        </is>
      </c>
      <c r="B27" s="2" t="inlineStr">
        <is>
          <t>F + F Duo</t>
        </is>
      </c>
      <c r="C27" s="3" t="inlineStr">
        <is>
          <t>Anshika Sharma</t>
        </is>
      </c>
      <c r="D27" s="2" t="inlineStr">
        <is>
          <t>Female</t>
        </is>
      </c>
      <c r="E27" s="3" t="inlineStr">
        <is>
          <t>262282002</t>
        </is>
      </c>
      <c r="F27" s="3" t="inlineStr">
        <is>
          <t>919203685429</t>
        </is>
      </c>
      <c r="G27" s="3" t="inlineStr">
        <is>
          <t>262282002@geu.ac.in</t>
        </is>
      </c>
      <c r="H27" s="3" t="inlineStr">
        <is>
          <t>Aadya Goel</t>
        </is>
      </c>
      <c r="I27" s="3" t="inlineStr">
        <is>
          <t>Female</t>
        </is>
      </c>
      <c r="J27" s="3" t="inlineStr">
        <is>
          <t>262052003</t>
        </is>
      </c>
      <c r="K27" s="3" t="inlineStr">
        <is>
          <t>916397272215</t>
        </is>
      </c>
      <c r="L27" s="3" t="inlineStr">
        <is>
          <t>Hi Anshika Sharma! 👋 You have been paired with Aadya Goel (Student ID: 262052003, Phone: +916397272215) for the School of Design Freshers Ramp Walk 2026. Your Walk Number is #14 (F + F Duo). ✨ Official Lineup: https://freshers-pairs.pages.dev</t>
        </is>
      </c>
      <c r="M27" s="4">
        <f>HYPERLINK("https://wa.me/919203685429?text=Hi%20Anshika%20Sharma%21%20%F0%9F%91%8B%20You%20have%20been%20paired%20with%20Aadya%20Goel%20%28Student%20ID%3A%20262052003%2C%20Phone%3A%20%2B916397272215%29%20for%20the%20School%20of%20Design%20Freshers%20Ramp%20Walk%202026.%20Your%20Walk%20Number%20is%20%2314%20%28F%20%2B%20F%20Duo%29.%20%E2%9C%A8%20Official%20Lineup%3A%20https%3A//freshers-pairs.pages.dev", "Click to WhatsApp")</f>
        <v/>
      </c>
    </row>
    <row r="28">
      <c r="A28" s="2" t="inlineStr">
        <is>
          <t>14</t>
        </is>
      </c>
      <c r="B28" s="2" t="inlineStr">
        <is>
          <t>F + F Duo</t>
        </is>
      </c>
      <c r="C28" s="3" t="inlineStr">
        <is>
          <t>Aadya Goel</t>
        </is>
      </c>
      <c r="D28" s="2" t="inlineStr">
        <is>
          <t>Female</t>
        </is>
      </c>
      <c r="E28" s="3" t="inlineStr">
        <is>
          <t>262052003</t>
        </is>
      </c>
      <c r="F28" s="3" t="inlineStr">
        <is>
          <t>916397272215</t>
        </is>
      </c>
      <c r="G28" s="3" t="inlineStr">
        <is>
          <t>262052003@geu.ac.in</t>
        </is>
      </c>
      <c r="H28" s="3" t="inlineStr">
        <is>
          <t>Anshika Sharma</t>
        </is>
      </c>
      <c r="I28" s="3" t="inlineStr">
        <is>
          <t>Female</t>
        </is>
      </c>
      <c r="J28" s="3" t="inlineStr">
        <is>
          <t>262282002</t>
        </is>
      </c>
      <c r="K28" s="3" t="inlineStr">
        <is>
          <t>919203685429</t>
        </is>
      </c>
      <c r="L28" s="3" t="inlineStr">
        <is>
          <t>Hi Aadya Goel! 👋 You have been paired with Anshika Sharma (Student ID: 262282002, Phone: +919203685429) for the School of Design Freshers Ramp Walk 2026. Your Walk Number is #14 (F + F Duo). ✨ Official Lineup: https://freshers-pairs.pages.dev</t>
        </is>
      </c>
      <c r="M28" s="4">
        <f>HYPERLINK("https://wa.me/916397272215?text=Hi%20Aadya%20Goel%21%20%F0%9F%91%8B%20You%20have%20been%20paired%20with%20Anshika%20Sharma%20%28Student%20ID%3A%20262282002%2C%20Phone%3A%20%2B919203685429%29%20for%20the%20School%20of%20Design%20Freshers%20Ramp%20Walk%202026.%20Your%20Walk%20Number%20is%20%2314%20%28F%20%2B%20F%20Duo%29.%20%E2%9C%A8%20Official%20Lineup%3A%20https%3A//freshers-pairs.pages.dev", "Click to WhatsApp")</f>
        <v/>
      </c>
    </row>
    <row r="29">
      <c r="A29" s="2" t="inlineStr">
        <is>
          <t>15</t>
        </is>
      </c>
      <c r="B29" s="2" t="inlineStr">
        <is>
          <t>M + F Duo</t>
        </is>
      </c>
      <c r="C29" s="3" t="inlineStr">
        <is>
          <t>Akshat Verma</t>
        </is>
      </c>
      <c r="D29" s="2" t="inlineStr">
        <is>
          <t>Male</t>
        </is>
      </c>
      <c r="E29" s="3" t="inlineStr">
        <is>
          <t>261251051</t>
        </is>
      </c>
      <c r="F29" s="3" t="inlineStr">
        <is>
          <t>918630463631</t>
        </is>
      </c>
      <c r="G29" s="3" t="inlineStr">
        <is>
          <t>261251051@geu.ac.in</t>
        </is>
      </c>
      <c r="H29" s="3" t="inlineStr">
        <is>
          <t>Aradhya Anand</t>
        </is>
      </c>
      <c r="I29" s="3" t="inlineStr">
        <is>
          <t>Male</t>
        </is>
      </c>
      <c r="J29" s="3" t="inlineStr">
        <is>
          <t>262062011</t>
        </is>
      </c>
      <c r="K29" s="3" t="inlineStr">
        <is>
          <t>918273762323</t>
        </is>
      </c>
      <c r="L29" s="3" t="inlineStr">
        <is>
          <t>Hi Akshat Verma! 👋 You have been paired with Aradhya Anand (Student ID: 262062011, Phone: +918273762323) for the School of Design Freshers Ramp Walk 2026. Your Walk Number is #15 (M + F Duo). ✨ Official Lineup: https://freshers-pairs.pages.dev</t>
        </is>
      </c>
      <c r="M29" s="4">
        <f>HYPERLINK("https://wa.me/918630463631?text=Hi%20Akshat%20Verma%21%20%F0%9F%91%8B%20You%20have%20been%20paired%20with%20Aradhya%20Anand%20%28Student%20ID%3A%20262062011%2C%20Phone%3A%20%2B918273762323%29%20for%20the%20School%20of%20Design%20Freshers%20Ramp%20Walk%202026.%20Your%20Walk%20Number%20is%20%2315%20%28M%20%2B%20F%20Duo%29.%20%E2%9C%A8%20Official%20Lineup%3A%20https%3A//freshers-pairs.pages.dev", "Click to WhatsApp")</f>
        <v/>
      </c>
    </row>
    <row r="30">
      <c r="A30" s="2" t="inlineStr">
        <is>
          <t>15</t>
        </is>
      </c>
      <c r="B30" s="2" t="inlineStr">
        <is>
          <t>M + F Duo</t>
        </is>
      </c>
      <c r="C30" s="3" t="inlineStr">
        <is>
          <t>Aradhya Anand</t>
        </is>
      </c>
      <c r="D30" s="2" t="inlineStr">
        <is>
          <t>Female</t>
        </is>
      </c>
      <c r="E30" s="3" t="inlineStr">
        <is>
          <t>262062011</t>
        </is>
      </c>
      <c r="F30" s="3" t="inlineStr">
        <is>
          <t>918273762323</t>
        </is>
      </c>
      <c r="G30" s="3" t="inlineStr">
        <is>
          <t>262062011@geu.ac.in</t>
        </is>
      </c>
      <c r="H30" s="3" t="inlineStr">
        <is>
          <t>Akshat Verma</t>
        </is>
      </c>
      <c r="I30" s="3" t="inlineStr">
        <is>
          <t>Female</t>
        </is>
      </c>
      <c r="J30" s="3" t="inlineStr">
        <is>
          <t>261251051</t>
        </is>
      </c>
      <c r="K30" s="3" t="inlineStr">
        <is>
          <t>918630463631</t>
        </is>
      </c>
      <c r="L30" s="3" t="inlineStr">
        <is>
          <t>Hi Aradhya Anand! 👋 You have been paired with Akshat Verma (Student ID: 261251051, Phone: +918630463631) for the School of Design Freshers Ramp Walk 2026. Your Walk Number is #15 (M + F Duo). ✨ Official Lineup: https://freshers-pairs.pages.dev</t>
        </is>
      </c>
      <c r="M30" s="4">
        <f>HYPERLINK("https://wa.me/918273762323?text=Hi%20Aradhya%20Anand%21%20%F0%9F%91%8B%20You%20have%20been%20paired%20with%20Akshat%20Verma%20%28Student%20ID%3A%20261251051%2C%20Phone%3A%20%2B918630463631%29%20for%20the%20School%20of%20Design%20Freshers%20Ramp%20Walk%202026.%20Your%20Walk%20Number%20is%20%2315%20%28M%20%2B%20F%20Duo%29.%20%E2%9C%A8%20Official%20Lineup%3A%20https%3A//freshers-pairs.pages.dev", "Click to WhatsApp")</f>
        <v/>
      </c>
    </row>
    <row r="31">
      <c r="A31" s="2" t="inlineStr">
        <is>
          <t>16</t>
        </is>
      </c>
      <c r="B31" s="2" t="inlineStr">
        <is>
          <t>M + F Duo</t>
        </is>
      </c>
      <c r="C31" s="3" t="inlineStr">
        <is>
          <t>Rishabh Joshi</t>
        </is>
      </c>
      <c r="D31" s="2" t="inlineStr">
        <is>
          <t>Male</t>
        </is>
      </c>
      <c r="E31" s="3" t="inlineStr">
        <is>
          <t>262561008</t>
        </is>
      </c>
      <c r="F31" s="3" t="inlineStr">
        <is>
          <t>919259787268</t>
        </is>
      </c>
      <c r="G31" s="3" t="inlineStr">
        <is>
          <t>262561008@geu.ac.in</t>
        </is>
      </c>
      <c r="H31" s="3" t="inlineStr">
        <is>
          <t>Priyal Bhargava</t>
        </is>
      </c>
      <c r="I31" s="3" t="inlineStr">
        <is>
          <t>Male</t>
        </is>
      </c>
      <c r="J31" s="3" t="inlineStr">
        <is>
          <t>262052004</t>
        </is>
      </c>
      <c r="K31" s="3" t="inlineStr">
        <is>
          <t>918209399907</t>
        </is>
      </c>
      <c r="L31" s="3" t="inlineStr">
        <is>
          <t>Hi Rishabh Joshi! 👋 You have been paired with Priyal Bhargava (Student ID: 262052004, Phone: +918209399907) for the School of Design Freshers Ramp Walk 2026. Your Walk Number is #16 (M + F Duo). ✨ Official Lineup: https://freshers-pairs.pages.dev</t>
        </is>
      </c>
      <c r="M31" s="4">
        <f>HYPERLINK("https://wa.me/919259787268?text=Hi%20Rishabh%20Joshi%21%20%F0%9F%91%8B%20You%20have%20been%20paired%20with%20Priyal%20Bhargava%20%28Student%20ID%3A%20262052004%2C%20Phone%3A%20%2B918209399907%29%20for%20the%20School%20of%20Design%20Freshers%20Ramp%20Walk%202026.%20Your%20Walk%20Number%20is%20%2316%20%28M%20%2B%20F%20Duo%29.%20%E2%9C%A8%20Official%20Lineup%3A%20https%3A//freshers-pairs.pages.dev", "Click to WhatsApp")</f>
        <v/>
      </c>
    </row>
    <row r="32">
      <c r="A32" s="2" t="inlineStr">
        <is>
          <t>16</t>
        </is>
      </c>
      <c r="B32" s="2" t="inlineStr">
        <is>
          <t>M + F Duo</t>
        </is>
      </c>
      <c r="C32" s="3" t="inlineStr">
        <is>
          <t>Priyal Bhargava</t>
        </is>
      </c>
      <c r="D32" s="2" t="inlineStr">
        <is>
          <t>Female</t>
        </is>
      </c>
      <c r="E32" s="3" t="inlineStr">
        <is>
          <t>262052004</t>
        </is>
      </c>
      <c r="F32" s="3" t="inlineStr">
        <is>
          <t>918209399907</t>
        </is>
      </c>
      <c r="G32" s="3" t="inlineStr">
        <is>
          <t>262052004@geu.ac.in</t>
        </is>
      </c>
      <c r="H32" s="3" t="inlineStr">
        <is>
          <t>Rishabh Joshi</t>
        </is>
      </c>
      <c r="I32" s="3" t="inlineStr">
        <is>
          <t>Female</t>
        </is>
      </c>
      <c r="J32" s="3" t="inlineStr">
        <is>
          <t>262561008</t>
        </is>
      </c>
      <c r="K32" s="3" t="inlineStr">
        <is>
          <t>919259787268</t>
        </is>
      </c>
      <c r="L32" s="3" t="inlineStr">
        <is>
          <t>Hi Priyal Bhargava! 👋 You have been paired with Rishabh Joshi (Student ID: 262561008, Phone: +919259787268) for the School of Design Freshers Ramp Walk 2026. Your Walk Number is #16 (M + F Duo). ✨ Official Lineup: https://freshers-pairs.pages.dev</t>
        </is>
      </c>
      <c r="M32" s="4">
        <f>HYPERLINK("https://wa.me/918209399907?text=Hi%20Priyal%20Bhargava%21%20%F0%9F%91%8B%20You%20have%20been%20paired%20with%20Rishabh%20Joshi%20%28Student%20ID%3A%20262561008%2C%20Phone%3A%20%2B919259787268%29%20for%20the%20School%20of%20Design%20Freshers%20Ramp%20Walk%202026.%20Your%20Walk%20Number%20is%20%2316%20%28M%20%2B%20F%20Duo%29.%20%E2%9C%A8%20Official%20Lineup%3A%20https%3A//freshers-pairs.pages.dev", "Click to WhatsApp")</f>
        <v/>
      </c>
    </row>
    <row r="33">
      <c r="A33" s="2" t="inlineStr">
        <is>
          <t>17</t>
        </is>
      </c>
      <c r="B33" s="2" t="inlineStr">
        <is>
          <t>M + F Duo</t>
        </is>
      </c>
      <c r="C33" s="3" t="inlineStr">
        <is>
          <t>Robin Madhukar Minz</t>
        </is>
      </c>
      <c r="D33" s="2" t="inlineStr">
        <is>
          <t>Male</t>
        </is>
      </c>
      <c r="E33" s="3" t="inlineStr">
        <is>
          <t>262561005</t>
        </is>
      </c>
      <c r="F33" s="3" t="inlineStr">
        <is>
          <t>919406018006</t>
        </is>
      </c>
      <c r="G33" s="3" t="inlineStr">
        <is>
          <t>robinmminz@gmail.com</t>
        </is>
      </c>
      <c r="H33" s="3" t="inlineStr">
        <is>
          <t>Mishty</t>
        </is>
      </c>
      <c r="I33" s="3" t="inlineStr">
        <is>
          <t>Male</t>
        </is>
      </c>
      <c r="J33" s="3" t="inlineStr">
        <is>
          <t>261781009</t>
        </is>
      </c>
      <c r="K33" s="3" t="inlineStr">
        <is>
          <t>919760787429</t>
        </is>
      </c>
      <c r="L33" s="3" t="inlineStr">
        <is>
          <t>Hi Robin Madhukar Minz! 👋 You have been paired with Mishty (Student ID: 261781009, Phone: +919760787429) for the School of Design Freshers Ramp Walk 2026. Your Walk Number is #17 (M + F Duo). ✨ Official Lineup: https://freshers-pairs.pages.dev</t>
        </is>
      </c>
      <c r="M33" s="4">
        <f>HYPERLINK("https://wa.me/919406018006?text=Hi%20Robin%20Madhukar%20Minz%21%20%F0%9F%91%8B%20You%20have%20been%20paired%20with%20Mishty%20%28Student%20ID%3A%20261781009%2C%20Phone%3A%20%2B919760787429%29%20for%20the%20School%20of%20Design%20Freshers%20Ramp%20Walk%202026.%20Your%20Walk%20Number%20is%20%2317%20%28M%20%2B%20F%20Duo%29.%20%E2%9C%A8%20Official%20Lineup%3A%20https%3A//freshers-pairs.pages.dev", "Click to WhatsApp")</f>
        <v/>
      </c>
    </row>
    <row r="34">
      <c r="A34" s="2" t="inlineStr">
        <is>
          <t>17</t>
        </is>
      </c>
      <c r="B34" s="2" t="inlineStr">
        <is>
          <t>M + F Duo</t>
        </is>
      </c>
      <c r="C34" s="3" t="inlineStr">
        <is>
          <t>Mishty</t>
        </is>
      </c>
      <c r="D34" s="2" t="inlineStr">
        <is>
          <t>Female</t>
        </is>
      </c>
      <c r="E34" s="3" t="inlineStr">
        <is>
          <t>261781009</t>
        </is>
      </c>
      <c r="F34" s="3" t="inlineStr">
        <is>
          <t>919760787429</t>
        </is>
      </c>
      <c r="G34" s="3" t="inlineStr">
        <is>
          <t>m01816609@gmail.com</t>
        </is>
      </c>
      <c r="H34" s="3" t="inlineStr">
        <is>
          <t>Robin Madhukar Minz</t>
        </is>
      </c>
      <c r="I34" s="3" t="inlineStr">
        <is>
          <t>Female</t>
        </is>
      </c>
      <c r="J34" s="3" t="inlineStr">
        <is>
          <t>262561005</t>
        </is>
      </c>
      <c r="K34" s="3" t="inlineStr">
        <is>
          <t>919406018006</t>
        </is>
      </c>
      <c r="L34" s="3" t="inlineStr">
        <is>
          <t>Hi Mishty! 👋 You have been paired with Robin Madhukar Minz (Student ID: 262561005, Phone: +919406018006) for the School of Design Freshers Ramp Walk 2026. Your Walk Number is #17 (M + F Duo). ✨ Official Lineup: https://freshers-pairs.pages.dev</t>
        </is>
      </c>
      <c r="M34" s="4">
        <f>HYPERLINK("https://wa.me/919760787429?text=Hi%20Mishty%21%20%F0%9F%91%8B%20You%20have%20been%20paired%20with%20Robin%20Madhukar%20Minz%20%28Student%20ID%3A%20262561005%2C%20Phone%3A%20%2B919406018006%29%20for%20the%20School%20of%20Design%20Freshers%20Ramp%20Walk%202026.%20Your%20Walk%20Number%20is%20%2317%20%28M%20%2B%20F%20Duo%29.%20%E2%9C%A8%20Official%20Lineup%3A%20https%3A//freshers-pairs.pages.dev", "Click to WhatsApp")</f>
        <v/>
      </c>
    </row>
    <row r="35">
      <c r="A35" s="2" t="inlineStr">
        <is>
          <t>18</t>
        </is>
      </c>
      <c r="B35" s="2" t="inlineStr">
        <is>
          <t>M + F Duo</t>
        </is>
      </c>
      <c r="C35" s="3" t="inlineStr">
        <is>
          <t>Atharav Narayan Sharma</t>
        </is>
      </c>
      <c r="D35" s="2" t="inlineStr">
        <is>
          <t>Male</t>
        </is>
      </c>
      <c r="E35" s="3" t="inlineStr">
        <is>
          <t>262111007</t>
        </is>
      </c>
      <c r="F35" s="3" t="inlineStr">
        <is>
          <t>919625156984</t>
        </is>
      </c>
      <c r="G35" s="3" t="inlineStr">
        <is>
          <t>262111007@geu.ac.in</t>
        </is>
      </c>
      <c r="H35" s="3" t="inlineStr">
        <is>
          <t>Stuti Negi</t>
        </is>
      </c>
      <c r="I35" s="3" t="inlineStr">
        <is>
          <t>Male</t>
        </is>
      </c>
      <c r="J35" s="3" t="inlineStr">
        <is>
          <t>262062010</t>
        </is>
      </c>
      <c r="K35" s="3" t="inlineStr">
        <is>
          <t>919997939072</t>
        </is>
      </c>
      <c r="L35" s="3" t="inlineStr">
        <is>
          <t>Hi Atharav Narayan Sharma! 👋 You have been paired with Stuti Negi (Student ID: 262062010, Phone: +919997939072) for the School of Design Freshers Ramp Walk 2026. Your Walk Number is #18 (M + F Duo). ✨ Official Lineup: https://freshers-pairs.pages.dev</t>
        </is>
      </c>
      <c r="M35" s="4">
        <f>HYPERLINK("https://wa.me/919625156984?text=Hi%20Atharav%20Narayan%20Sharma%21%20%F0%9F%91%8B%20You%20have%20been%20paired%20with%20Stuti%20Negi%20%28Student%20ID%3A%20262062010%2C%20Phone%3A%20%2B919997939072%29%20for%20the%20School%20of%20Design%20Freshers%20Ramp%20Walk%202026.%20Your%20Walk%20Number%20is%20%2318%20%28M%20%2B%20F%20Duo%29.%20%E2%9C%A8%20Official%20Lineup%3A%20https%3A//freshers-pairs.pages.dev", "Click to WhatsApp")</f>
        <v/>
      </c>
    </row>
    <row r="36">
      <c r="A36" s="2" t="inlineStr">
        <is>
          <t>18</t>
        </is>
      </c>
      <c r="B36" s="2" t="inlineStr">
        <is>
          <t>M + F Duo</t>
        </is>
      </c>
      <c r="C36" s="3" t="inlineStr">
        <is>
          <t>Stuti Negi</t>
        </is>
      </c>
      <c r="D36" s="2" t="inlineStr">
        <is>
          <t>Female</t>
        </is>
      </c>
      <c r="E36" s="3" t="inlineStr">
        <is>
          <t>262062010</t>
        </is>
      </c>
      <c r="F36" s="3" t="inlineStr">
        <is>
          <t>919997939072</t>
        </is>
      </c>
      <c r="G36" s="3" t="inlineStr">
        <is>
          <t>262062010@geu.ac.in</t>
        </is>
      </c>
      <c r="H36" s="3" t="inlineStr">
        <is>
          <t>Atharav Narayan Sharma</t>
        </is>
      </c>
      <c r="I36" s="3" t="inlineStr">
        <is>
          <t>Female</t>
        </is>
      </c>
      <c r="J36" s="3" t="inlineStr">
        <is>
          <t>262111007</t>
        </is>
      </c>
      <c r="K36" s="3" t="inlineStr">
        <is>
          <t>919625156984</t>
        </is>
      </c>
      <c r="L36" s="3" t="inlineStr">
        <is>
          <t>Hi Stuti Negi! 👋 You have been paired with Atharav Narayan Sharma (Student ID: 262111007, Phone: +919625156984) for the School of Design Freshers Ramp Walk 2026. Your Walk Number is #18 (M + F Duo). ✨ Official Lineup: https://freshers-pairs.pages.dev</t>
        </is>
      </c>
      <c r="M36" s="4">
        <f>HYPERLINK("https://wa.me/919997939072?text=Hi%20Stuti%20Negi%21%20%F0%9F%91%8B%20You%20have%20been%20paired%20with%20Atharav%20Narayan%20Sharma%20%28Student%20ID%3A%20262111007%2C%20Phone%3A%20%2B919625156984%29%20for%20the%20School%20of%20Design%20Freshers%20Ramp%20Walk%202026.%20Your%20Walk%20Number%20is%20%2318%20%28M%20%2B%20F%20Duo%29.%20%E2%9C%A8%20Official%20Lineup%3A%20https%3A//freshers-pairs.pages.dev", "Click to WhatsApp")</f>
        <v/>
      </c>
    </row>
    <row r="37">
      <c r="A37" s="2" t="inlineStr">
        <is>
          <t>19</t>
        </is>
      </c>
      <c r="B37" s="2" t="inlineStr">
        <is>
          <t>M + F Duo</t>
        </is>
      </c>
      <c r="C37" s="3" t="inlineStr">
        <is>
          <t>Shaurya Chauhan</t>
        </is>
      </c>
      <c r="D37" s="2" t="inlineStr">
        <is>
          <t>Male</t>
        </is>
      </c>
      <c r="E37" s="3" t="inlineStr">
        <is>
          <t>262061004</t>
        </is>
      </c>
      <c r="F37" s="3" t="inlineStr">
        <is>
          <t>919696470113</t>
        </is>
      </c>
      <c r="G37" s="3" t="inlineStr">
        <is>
          <t>262061004@geu.ac.in</t>
        </is>
      </c>
      <c r="H37" s="3" t="inlineStr">
        <is>
          <t>Anushka Mittal</t>
        </is>
      </c>
      <c r="I37" s="3" t="inlineStr">
        <is>
          <t>Male</t>
        </is>
      </c>
      <c r="J37" s="3" t="inlineStr">
        <is>
          <t>262112005</t>
        </is>
      </c>
      <c r="K37" s="3" t="inlineStr">
        <is>
          <t>918923478471</t>
        </is>
      </c>
      <c r="L37" s="3" t="inlineStr">
        <is>
          <t>Hi Shaurya Chauhan! 👋 You have been paired with Anushka Mittal (Student ID: 262112005, Phone: +918923478471) for the School of Design Freshers Ramp Walk 2026. Your Walk Number is #19 (M + F Duo). ✨ Official Lineup: https://freshers-pairs.pages.dev</t>
        </is>
      </c>
      <c r="M37" s="4">
        <f>HYPERLINK("https://wa.me/919696470113?text=Hi%20Shaurya%20Chauhan%21%20%F0%9F%91%8B%20You%20have%20been%20paired%20with%20Anushka%20Mittal%20%28Student%20ID%3A%20262112005%2C%20Phone%3A%20%2B918923478471%29%20for%20the%20School%20of%20Design%20Freshers%20Ramp%20Walk%202026.%20Your%20Walk%20Number%20is%20%2319%20%28M%20%2B%20F%20Duo%29.%20%E2%9C%A8%20Official%20Lineup%3A%20https%3A//freshers-pairs.pages.dev", "Click to WhatsApp")</f>
        <v/>
      </c>
    </row>
    <row r="38">
      <c r="A38" s="2" t="inlineStr">
        <is>
          <t>19</t>
        </is>
      </c>
      <c r="B38" s="2" t="inlineStr">
        <is>
          <t>M + F Duo</t>
        </is>
      </c>
      <c r="C38" s="3" t="inlineStr">
        <is>
          <t>Anushka Mittal</t>
        </is>
      </c>
      <c r="D38" s="2" t="inlineStr">
        <is>
          <t>Female</t>
        </is>
      </c>
      <c r="E38" s="3" t="inlineStr">
        <is>
          <t>262112005</t>
        </is>
      </c>
      <c r="F38" s="3" t="inlineStr">
        <is>
          <t>918923478471</t>
        </is>
      </c>
      <c r="G38" s="3" t="inlineStr">
        <is>
          <t>anumittal0411@gmail.com</t>
        </is>
      </c>
      <c r="H38" s="3" t="inlineStr">
        <is>
          <t>Shaurya Chauhan</t>
        </is>
      </c>
      <c r="I38" s="3" t="inlineStr">
        <is>
          <t>Female</t>
        </is>
      </c>
      <c r="J38" s="3" t="inlineStr">
        <is>
          <t>262061004</t>
        </is>
      </c>
      <c r="K38" s="3" t="inlineStr">
        <is>
          <t>919696470113</t>
        </is>
      </c>
      <c r="L38" s="3" t="inlineStr">
        <is>
          <t>Hi Anushka Mittal! 👋 You have been paired with Shaurya Chauhan (Student ID: 262061004, Phone: +919696470113) for the School of Design Freshers Ramp Walk 2026. Your Walk Number is #19 (M + F Duo). ✨ Official Lineup: https://freshers-pairs.pages.dev</t>
        </is>
      </c>
      <c r="M38" s="4">
        <f>HYPERLINK("https://wa.me/918923478471?text=Hi%20Anushka%20Mittal%21%20%F0%9F%91%8B%20You%20have%20been%20paired%20with%20Shaurya%20Chauhan%20%28Student%20ID%3A%20262061004%2C%20Phone%3A%20%2B919696470113%29%20for%20the%20School%20of%20Design%20Freshers%20Ramp%20Walk%202026.%20Your%20Walk%20Number%20is%20%2319%20%28M%20%2B%20F%20Duo%29.%20%E2%9C%A8%20Official%20Lineup%3A%20https%3A//freshers-pairs.pages.dev", "Click to WhatsApp")</f>
        <v/>
      </c>
    </row>
    <row r="39">
      <c r="A39" s="2" t="inlineStr">
        <is>
          <t>20</t>
        </is>
      </c>
      <c r="B39" s="2" t="inlineStr">
        <is>
          <t>M + F Duo</t>
        </is>
      </c>
      <c r="C39" s="3" t="inlineStr">
        <is>
          <t>Shubh Pandey</t>
        </is>
      </c>
      <c r="D39" s="2" t="inlineStr">
        <is>
          <t>Male</t>
        </is>
      </c>
      <c r="E39" s="3" t="inlineStr">
        <is>
          <t>262101009</t>
        </is>
      </c>
      <c r="F39" s="3" t="inlineStr">
        <is>
          <t>918809693642</t>
        </is>
      </c>
      <c r="G39" s="3" t="inlineStr">
        <is>
          <t>shubhpandeyartist@gmail.com</t>
        </is>
      </c>
      <c r="H39" s="3" t="inlineStr">
        <is>
          <t>Anshika Kathait</t>
        </is>
      </c>
      <c r="I39" s="3" t="inlineStr">
        <is>
          <t>Male</t>
        </is>
      </c>
      <c r="J39" s="3" t="inlineStr">
        <is>
          <t>262112008</t>
        </is>
      </c>
      <c r="K39" s="3" t="inlineStr">
        <is>
          <t>919259225180</t>
        </is>
      </c>
      <c r="L39" s="3" t="inlineStr">
        <is>
          <t>Hi Shubh Pandey! 👋 You have been paired with Anshika Kathait (Student ID: 262112008, Phone: +919259225180) for the School of Design Freshers Ramp Walk 2026. Your Walk Number is #20 (M + F Duo). ✨ Official Lineup: https://freshers-pairs.pages.dev</t>
        </is>
      </c>
      <c r="M39" s="4">
        <f>HYPERLINK("https://wa.me/918809693642?text=Hi%20Shubh%20Pandey%21%20%F0%9F%91%8B%20You%20have%20been%20paired%20with%20Anshika%20Kathait%20%28Student%20ID%3A%20262112008%2C%20Phone%3A%20%2B919259225180%29%20for%20the%20School%20of%20Design%20Freshers%20Ramp%20Walk%202026.%20Your%20Walk%20Number%20is%20%2320%20%28M%20%2B%20F%20Duo%29.%20%E2%9C%A8%20Official%20Lineup%3A%20https%3A//freshers-pairs.pages.dev", "Click to WhatsApp")</f>
        <v/>
      </c>
    </row>
    <row r="40">
      <c r="A40" s="2" t="inlineStr">
        <is>
          <t>20</t>
        </is>
      </c>
      <c r="B40" s="2" t="inlineStr">
        <is>
          <t>M + F Duo</t>
        </is>
      </c>
      <c r="C40" s="3" t="inlineStr">
        <is>
          <t>Anshika Kathait</t>
        </is>
      </c>
      <c r="D40" s="2" t="inlineStr">
        <is>
          <t>Female</t>
        </is>
      </c>
      <c r="E40" s="3" t="inlineStr">
        <is>
          <t>262112008</t>
        </is>
      </c>
      <c r="F40" s="3" t="inlineStr">
        <is>
          <t>919259225180</t>
        </is>
      </c>
      <c r="G40" s="3" t="inlineStr">
        <is>
          <t>262112008@geu.au.in</t>
        </is>
      </c>
      <c r="H40" s="3" t="inlineStr">
        <is>
          <t>Shubh Pandey</t>
        </is>
      </c>
      <c r="I40" s="3" t="inlineStr">
        <is>
          <t>Female</t>
        </is>
      </c>
      <c r="J40" s="3" t="inlineStr">
        <is>
          <t>262101009</t>
        </is>
      </c>
      <c r="K40" s="3" t="inlineStr">
        <is>
          <t>918809693642</t>
        </is>
      </c>
      <c r="L40" s="3" t="inlineStr">
        <is>
          <t>Hi Anshika Kathait! 👋 You have been paired with Shubh Pandey (Student ID: 262101009, Phone: +918809693642) for the School of Design Freshers Ramp Walk 2026. Your Walk Number is #20 (M + F Duo). ✨ Official Lineup: https://freshers-pairs.pages.dev</t>
        </is>
      </c>
      <c r="M40" s="4">
        <f>HYPERLINK("https://wa.me/919259225180?text=Hi%20Anshika%20Kathait%21%20%F0%9F%91%8B%20You%20have%20been%20paired%20with%20Shubh%20Pandey%20%28Student%20ID%3A%20262101009%2C%20Phone%3A%20%2B918809693642%29%20for%20the%20School%20of%20Design%20Freshers%20Ramp%20Walk%202026.%20Your%20Walk%20Number%20is%20%2320%20%28M%20%2B%20F%20Duo%29.%20%E2%9C%A8%20Official%20Lineup%3A%20https%3A//freshers-pairs.pages.dev", "Click to WhatsApp")</f>
        <v/>
      </c>
    </row>
    <row r="41">
      <c r="A41" s="2" t="inlineStr">
        <is>
          <t>21</t>
        </is>
      </c>
      <c r="B41" s="2" t="inlineStr">
        <is>
          <t>Solo Walk</t>
        </is>
      </c>
      <c r="C41" s="3" t="inlineStr">
        <is>
          <t>Muskan Kumari</t>
        </is>
      </c>
      <c r="D41" s="2" t="inlineStr">
        <is>
          <t>Female</t>
        </is>
      </c>
      <c r="E41" s="3" t="inlineStr">
        <is>
          <t>262062007</t>
        </is>
      </c>
      <c r="F41" s="3" t="inlineStr">
        <is>
          <t>919288364920</t>
        </is>
      </c>
      <c r="G41" s="3" t="inlineStr">
        <is>
          <t>muskankumari841212@gmail.com</t>
        </is>
      </c>
      <c r="H41" s="3" t="inlineStr">
        <is>
          <t>None (Solo Walk)</t>
        </is>
      </c>
      <c r="I41" s="3" t="inlineStr">
        <is>
          <t>Female</t>
        </is>
      </c>
      <c r="J41" s="3" t="inlineStr">
        <is>
          <t>N/A</t>
        </is>
      </c>
      <c r="K41" s="3" t="inlineStr">
        <is>
          <t>N/A</t>
        </is>
      </c>
      <c r="L41" s="3" t="inlineStr">
        <is>
          <t>Hi Muskan Kumari! 👋 You will be doing a Solo Spotlight Walk for the School of Design Freshers Ramp Walk 2026. Your Walk Number is #21! ✨ Official Runway Lineup: https://freshers-pairs.pages.dev</t>
        </is>
      </c>
      <c r="M41" s="4">
        <f>HYPERLINK("https://wa.me/919288364920?text=Hi%20Muskan%20Kumari%21%20%F0%9F%91%8B%20You%20will%20be%20doing%20a%20Solo%20Spotlight%20Walk%20for%20the%20School%20of%20Design%20Freshers%20Ramp%20Walk%202026.%20Your%20Walk%20Number%20is%20%2321%21%20%E2%9C%A8%20Official%20Runway%20Lineup%3A%20https%3A//freshers-pairs.pages.dev", "Click to WhatsApp")</f>
        <v/>
      </c>
    </row>
    <row r="42">
      <c r="A42" s="2" t="inlineStr">
        <is>
          <t>22</t>
        </is>
      </c>
      <c r="B42" s="2" t="inlineStr">
        <is>
          <t>M + F Duo</t>
        </is>
      </c>
      <c r="C42" s="3" t="inlineStr">
        <is>
          <t>Vaibhav Bhatt</t>
        </is>
      </c>
      <c r="D42" s="2" t="inlineStr">
        <is>
          <t>Male</t>
        </is>
      </c>
      <c r="E42" s="3" t="inlineStr">
        <is>
          <t>26451013</t>
        </is>
      </c>
      <c r="F42" s="3" t="inlineStr">
        <is>
          <t>919368341246</t>
        </is>
      </c>
      <c r="G42" s="3" t="inlineStr">
        <is>
          <t>26451013@geu.ac.in</t>
        </is>
      </c>
      <c r="H42" s="3" t="inlineStr">
        <is>
          <t>Akshara Maheshvari</t>
        </is>
      </c>
      <c r="I42" s="3" t="inlineStr">
        <is>
          <t>Male</t>
        </is>
      </c>
      <c r="J42" s="3" t="inlineStr">
        <is>
          <t>262282007</t>
        </is>
      </c>
      <c r="K42" s="3" t="inlineStr">
        <is>
          <t>918979056523</t>
        </is>
      </c>
      <c r="L42" s="3" t="inlineStr">
        <is>
          <t>Hi Vaibhav Bhatt! 👋 You have been paired with Akshara Maheshvari (Student ID: 262282007, Phone: +918979056523) for the School of Design Freshers Ramp Walk 2026. Your Walk Number is #22 (M + F Duo). ✨ Official Lineup: https://freshers-pairs.pages.dev</t>
        </is>
      </c>
      <c r="M42" s="4">
        <f>HYPERLINK("https://wa.me/919368341246?text=Hi%20Vaibhav%20Bhatt%21%20%F0%9F%91%8B%20You%20have%20been%20paired%20with%20Akshara%20Maheshvari%20%28Student%20ID%3A%20262282007%2C%20Phone%3A%20%2B918979056523%29%20for%20the%20School%20of%20Design%20Freshers%20Ramp%20Walk%202026.%20Your%20Walk%20Number%20is%20%2322%20%28M%20%2B%20F%20Duo%29.%20%E2%9C%A8%20Official%20Lineup%3A%20https%3A//freshers-pairs.pages.dev", "Click to WhatsApp")</f>
        <v/>
      </c>
    </row>
    <row r="43">
      <c r="A43" s="2" t="inlineStr">
        <is>
          <t>22</t>
        </is>
      </c>
      <c r="B43" s="2" t="inlineStr">
        <is>
          <t>M + F Duo</t>
        </is>
      </c>
      <c r="C43" s="3" t="inlineStr">
        <is>
          <t>Akshara Maheshvari</t>
        </is>
      </c>
      <c r="D43" s="2" t="inlineStr">
        <is>
          <t>Female</t>
        </is>
      </c>
      <c r="E43" s="3" t="inlineStr">
        <is>
          <t>262282007</t>
        </is>
      </c>
      <c r="F43" s="3" t="inlineStr">
        <is>
          <t>918979056523</t>
        </is>
      </c>
      <c r="G43" s="3" t="inlineStr">
        <is>
          <t>262282007@geu.ac.in</t>
        </is>
      </c>
      <c r="H43" s="3" t="inlineStr">
        <is>
          <t>Vaibhav Bhatt</t>
        </is>
      </c>
      <c r="I43" s="3" t="inlineStr">
        <is>
          <t>Female</t>
        </is>
      </c>
      <c r="J43" s="3" t="inlineStr">
        <is>
          <t>26451013</t>
        </is>
      </c>
      <c r="K43" s="3" t="inlineStr">
        <is>
          <t>919368341246</t>
        </is>
      </c>
      <c r="L43" s="3" t="inlineStr">
        <is>
          <t>Hi Akshara Maheshvari! 👋 You have been paired with Vaibhav Bhatt (Student ID: 26451013, Phone: +919368341246) for the School of Design Freshers Ramp Walk 2026. Your Walk Number is #22 (M + F Duo). ✨ Official Lineup: https://freshers-pairs.pages.dev</t>
        </is>
      </c>
      <c r="M43" s="4">
        <f>HYPERLINK("https://wa.me/918979056523?text=Hi%20Akshara%20Maheshvari%21%20%F0%9F%91%8B%20You%20have%20been%20paired%20with%20Vaibhav%20Bhatt%20%28Student%20ID%3A%2026451013%2C%20Phone%3A%20%2B919368341246%29%20for%20the%20School%20of%20Design%20Freshers%20Ramp%20Walk%202026.%20Your%20Walk%20Number%20is%20%2322%20%28M%20%2B%20F%20Duo%29.%20%E2%9C%A8%20Official%20Lineup%3A%20https%3A//freshers-pairs.pages.dev", "Click to WhatsApp")</f>
        <v/>
      </c>
    </row>
    <row r="44">
      <c r="A44" s="2" t="inlineStr">
        <is>
          <t>23</t>
        </is>
      </c>
      <c r="B44" s="2" t="inlineStr">
        <is>
          <t>M + F Duo</t>
        </is>
      </c>
      <c r="C44" s="3" t="inlineStr">
        <is>
          <t>Mohan Rawat</t>
        </is>
      </c>
      <c r="D44" s="2" t="inlineStr">
        <is>
          <t>Male</t>
        </is>
      </c>
      <c r="E44" s="3" t="inlineStr">
        <is>
          <t>26091708</t>
        </is>
      </c>
      <c r="F44" s="3" t="inlineStr">
        <is>
          <t>917457054451</t>
        </is>
      </c>
      <c r="G44" s="3" t="inlineStr">
        <is>
          <t>26091708@geu.ac.in</t>
        </is>
      </c>
      <c r="H44" s="3" t="inlineStr">
        <is>
          <t>Akriti Singh</t>
        </is>
      </c>
      <c r="I44" s="3" t="inlineStr">
        <is>
          <t>Male</t>
        </is>
      </c>
      <c r="J44" s="3" t="inlineStr">
        <is>
          <t>262112009</t>
        </is>
      </c>
      <c r="K44" s="3" t="inlineStr">
        <is>
          <t>917320063615</t>
        </is>
      </c>
      <c r="L44" s="3" t="inlineStr">
        <is>
          <t>Hi Mohan Rawat! 👋 You have been paired with Akriti Singh (Student ID: 262112009, Phone: +917320063615) for the School of Design Freshers Ramp Walk 2026. Your Walk Number is #23 (M + F Duo). ✨ Official Lineup: https://freshers-pairs.pages.dev</t>
        </is>
      </c>
      <c r="M44" s="4">
        <f>HYPERLINK("https://wa.me/917457054451?text=Hi%20Mohan%20Rawat%21%20%F0%9F%91%8B%20You%20have%20been%20paired%20with%20Akriti%20Singh%20%28Student%20ID%3A%20262112009%2C%20Phone%3A%20%2B917320063615%29%20for%20the%20School%20of%20Design%20Freshers%20Ramp%20Walk%202026.%20Your%20Walk%20Number%20is%20%2323%20%28M%20%2B%20F%20Duo%29.%20%E2%9C%A8%20Official%20Lineup%3A%20https%3A//freshers-pairs.pages.dev", "Click to WhatsApp")</f>
        <v/>
      </c>
    </row>
    <row r="45">
      <c r="A45" s="2" t="inlineStr">
        <is>
          <t>23</t>
        </is>
      </c>
      <c r="B45" s="2" t="inlineStr">
        <is>
          <t>M + F Duo</t>
        </is>
      </c>
      <c r="C45" s="3" t="inlineStr">
        <is>
          <t>Akriti Singh</t>
        </is>
      </c>
      <c r="D45" s="2" t="inlineStr">
        <is>
          <t>Female</t>
        </is>
      </c>
      <c r="E45" s="3" t="inlineStr">
        <is>
          <t>262112009</t>
        </is>
      </c>
      <c r="F45" s="3" t="inlineStr">
        <is>
          <t>917320063615</t>
        </is>
      </c>
      <c r="G45" s="3" t="inlineStr">
        <is>
          <t>262112009@geu.ac.in</t>
        </is>
      </c>
      <c r="H45" s="3" t="inlineStr">
        <is>
          <t>Mohan Rawat</t>
        </is>
      </c>
      <c r="I45" s="3" t="inlineStr">
        <is>
          <t>Female</t>
        </is>
      </c>
      <c r="J45" s="3" t="inlineStr">
        <is>
          <t>26091708</t>
        </is>
      </c>
      <c r="K45" s="3" t="inlineStr">
        <is>
          <t>917457054451</t>
        </is>
      </c>
      <c r="L45" s="3" t="inlineStr">
        <is>
          <t>Hi Akriti Singh! 👋 You have been paired with Mohan Rawat (Student ID: 26091708, Phone: +917457054451) for the School of Design Freshers Ramp Walk 2026. Your Walk Number is #23 (M + F Duo). ✨ Official Lineup: https://freshers-pairs.pages.dev</t>
        </is>
      </c>
      <c r="M45" s="4">
        <f>HYPERLINK("https://wa.me/917320063615?text=Hi%20Akriti%20Singh%21%20%F0%9F%91%8B%20You%20have%20been%20paired%20with%20Mohan%20Rawat%20%28Student%20ID%3A%2026091708%2C%20Phone%3A%20%2B917457054451%29%20for%20the%20School%20of%20Design%20Freshers%20Ramp%20Walk%202026.%20Your%20Walk%20Number%20is%20%2323%20%28M%20%2B%20F%20Duo%29.%20%E2%9C%A8%20Official%20Lineup%3A%20https%3A//freshers-pairs.pages.dev", "Click to WhatsApp")</f>
        <v/>
      </c>
    </row>
    <row r="46">
      <c r="A46" s="2" t="inlineStr">
        <is>
          <t>24</t>
        </is>
      </c>
      <c r="B46" s="2" t="inlineStr">
        <is>
          <t>M + F Duo</t>
        </is>
      </c>
      <c r="C46" s="3" t="inlineStr">
        <is>
          <t>Shorya Adhkari</t>
        </is>
      </c>
      <c r="D46" s="2" t="inlineStr">
        <is>
          <t>Male</t>
        </is>
      </c>
      <c r="E46" s="3" t="inlineStr">
        <is>
          <t>262281008</t>
        </is>
      </c>
      <c r="F46" s="3" t="inlineStr">
        <is>
          <t>917417853003</t>
        </is>
      </c>
      <c r="G46" s="3" t="inlineStr">
        <is>
          <t>262281008@geu.ac.in</t>
        </is>
      </c>
      <c r="H46" s="3" t="inlineStr">
        <is>
          <t>Vrati Shrivastav</t>
        </is>
      </c>
      <c r="I46" s="3" t="inlineStr">
        <is>
          <t>Male</t>
        </is>
      </c>
      <c r="J46" s="3" t="inlineStr">
        <is>
          <t>262052007</t>
        </is>
      </c>
      <c r="K46" s="3" t="inlineStr">
        <is>
          <t>918791155751</t>
        </is>
      </c>
      <c r="L46" s="3" t="inlineStr">
        <is>
          <t>Hi Shorya Adhkari! 👋 You have been paired with Vrati Shrivastav (Student ID: 262052007, Phone: +918791155751) for the School of Design Freshers Ramp Walk 2026. Your Walk Number is #24 (M + F Duo). ✨ Official Lineup: https://freshers-pairs.pages.dev</t>
        </is>
      </c>
      <c r="M46" s="4">
        <f>HYPERLINK("https://wa.me/917417853003?text=Hi%20Shorya%20Adhkari%21%20%F0%9F%91%8B%20You%20have%20been%20paired%20with%20Vrati%20Shrivastav%20%28Student%20ID%3A%20262052007%2C%20Phone%3A%20%2B918791155751%29%20for%20the%20School%20of%20Design%20Freshers%20Ramp%20Walk%202026.%20Your%20Walk%20Number%20is%20%2324%20%28M%20%2B%20F%20Duo%29.%20%E2%9C%A8%20Official%20Lineup%3A%20https%3A//freshers-pairs.pages.dev", "Click to WhatsApp")</f>
        <v/>
      </c>
    </row>
    <row r="47">
      <c r="A47" s="2" t="inlineStr">
        <is>
          <t>24</t>
        </is>
      </c>
      <c r="B47" s="2" t="inlineStr">
        <is>
          <t>M + F Duo</t>
        </is>
      </c>
      <c r="C47" s="3" t="inlineStr">
        <is>
          <t>Vrati Shrivastav</t>
        </is>
      </c>
      <c r="D47" s="2" t="inlineStr">
        <is>
          <t>Female</t>
        </is>
      </c>
      <c r="E47" s="3" t="inlineStr">
        <is>
          <t>262052007</t>
        </is>
      </c>
      <c r="F47" s="3" t="inlineStr">
        <is>
          <t>918791155751</t>
        </is>
      </c>
      <c r="G47" s="3" t="inlineStr">
        <is>
          <t>vratishrivastav09@gmail.com</t>
        </is>
      </c>
      <c r="H47" s="3" t="inlineStr">
        <is>
          <t>Shorya Adhkari</t>
        </is>
      </c>
      <c r="I47" s="3" t="inlineStr">
        <is>
          <t>Female</t>
        </is>
      </c>
      <c r="J47" s="3" t="inlineStr">
        <is>
          <t>262281008</t>
        </is>
      </c>
      <c r="K47" s="3" t="inlineStr">
        <is>
          <t>917417853003</t>
        </is>
      </c>
      <c r="L47" s="3" t="inlineStr">
        <is>
          <t>Hi Vrati Shrivastav! 👋 You have been paired with Shorya Adhkari (Student ID: 262281008, Phone: +917417853003) for the School of Design Freshers Ramp Walk 2026. Your Walk Number is #24 (M + F Duo). ✨ Official Lineup: https://freshers-pairs.pages.dev</t>
        </is>
      </c>
      <c r="M47" s="4">
        <f>HYPERLINK("https://wa.me/918791155751?text=Hi%20Vrati%20Shrivastav%21%20%F0%9F%91%8B%20You%20have%20been%20paired%20with%20Shorya%20Adhkari%20%28Student%20ID%3A%20262281008%2C%20Phone%3A%20%2B917417853003%29%20for%20the%20School%20of%20Design%20Freshers%20Ramp%20Walk%202026.%20Your%20Walk%20Number%20is%20%2324%20%28M%20%2B%20F%20Duo%29.%20%E2%9C%A8%20Official%20Lineup%3A%20https%3A//freshers-pairs.pages.dev", "Click to WhatsApp")</f>
        <v/>
      </c>
    </row>
    <row r="48">
      <c r="A48" s="2" t="inlineStr">
        <is>
          <t>25</t>
        </is>
      </c>
      <c r="B48" s="2" t="inlineStr">
        <is>
          <t>M + F Duo</t>
        </is>
      </c>
      <c r="C48" s="3" t="inlineStr">
        <is>
          <t>Aradhya Rana</t>
        </is>
      </c>
      <c r="D48" s="2" t="inlineStr">
        <is>
          <t>Male</t>
        </is>
      </c>
      <c r="E48" s="3" t="inlineStr">
        <is>
          <t>262101013</t>
        </is>
      </c>
      <c r="F48" s="3" t="inlineStr">
        <is>
          <t>917389775373</t>
        </is>
      </c>
      <c r="G48" s="3" t="inlineStr">
        <is>
          <t>262101013@geu.ac.in</t>
        </is>
      </c>
      <c r="H48" s="3" t="inlineStr">
        <is>
          <t>Kanishka Garg</t>
        </is>
      </c>
      <c r="I48" s="3" t="inlineStr">
        <is>
          <t>Male</t>
        </is>
      </c>
      <c r="J48" s="3" t="inlineStr">
        <is>
          <t>262052002</t>
        </is>
      </c>
      <c r="K48" s="3" t="inlineStr">
        <is>
          <t>918679622998</t>
        </is>
      </c>
      <c r="L48" s="3" t="inlineStr">
        <is>
          <t>Hi Aradhya Rana! 👋 You have been paired with Kanishka Garg (Student ID: 262052002, Phone: +918679622998) for the School of Design Freshers Ramp Walk 2026. Your Walk Number is #25 (M + F Duo). ✨ Official Lineup: https://freshers-pairs.pages.dev</t>
        </is>
      </c>
      <c r="M48" s="4">
        <f>HYPERLINK("https://wa.me/917389775373?text=Hi%20Aradhya%20Rana%21%20%F0%9F%91%8B%20You%20have%20been%20paired%20with%20Kanishka%20Garg%20%28Student%20ID%3A%20262052002%2C%20Phone%3A%20%2B918679622998%29%20for%20the%20School%20of%20Design%20Freshers%20Ramp%20Walk%202026.%20Your%20Walk%20Number%20is%20%2325%20%28M%20%2B%20F%20Duo%29.%20%E2%9C%A8%20Official%20Lineup%3A%20https%3A//freshers-pairs.pages.dev", "Click to WhatsApp")</f>
        <v/>
      </c>
    </row>
    <row r="49">
      <c r="A49" s="2" t="inlineStr">
        <is>
          <t>25</t>
        </is>
      </c>
      <c r="B49" s="2" t="inlineStr">
        <is>
          <t>M + F Duo</t>
        </is>
      </c>
      <c r="C49" s="3" t="inlineStr">
        <is>
          <t>Kanishka Garg</t>
        </is>
      </c>
      <c r="D49" s="2" t="inlineStr">
        <is>
          <t>Female</t>
        </is>
      </c>
      <c r="E49" s="3" t="inlineStr">
        <is>
          <t>262052002</t>
        </is>
      </c>
      <c r="F49" s="3" t="inlineStr">
        <is>
          <t>918679622998</t>
        </is>
      </c>
      <c r="G49" s="3" t="inlineStr">
        <is>
          <t>kanishkagarg0408@gmail.com</t>
        </is>
      </c>
      <c r="H49" s="3" t="inlineStr">
        <is>
          <t>Aradhya Rana</t>
        </is>
      </c>
      <c r="I49" s="3" t="inlineStr">
        <is>
          <t>Female</t>
        </is>
      </c>
      <c r="J49" s="3" t="inlineStr">
        <is>
          <t>262101013</t>
        </is>
      </c>
      <c r="K49" s="3" t="inlineStr">
        <is>
          <t>917389775373</t>
        </is>
      </c>
      <c r="L49" s="3" t="inlineStr">
        <is>
          <t>Hi Kanishka Garg! 👋 You have been paired with Aradhya Rana (Student ID: 262101013, Phone: +917389775373) for the School of Design Freshers Ramp Walk 2026. Your Walk Number is #25 (M + F Duo). ✨ Official Lineup: https://freshers-pairs.pages.dev</t>
        </is>
      </c>
      <c r="M49" s="4">
        <f>HYPERLINK("https://wa.me/918679622998?text=Hi%20Kanishka%20Garg%21%20%F0%9F%91%8B%20You%20have%20been%20paired%20with%20Aradhya%20Rana%20%28Student%20ID%3A%20262101013%2C%20Phone%3A%20%2B917389775373%29%20for%20the%20School%20of%20Design%20Freshers%20Ramp%20Walk%202026.%20Your%20Walk%20Number%20is%20%2325%20%28M%20%2B%20F%20Duo%29.%20%E2%9C%A8%20Official%20Lineup%3A%20https%3A//freshers-pairs.pages.dev", "Click to WhatsApp")</f>
        <v/>
      </c>
    </row>
    <row r="50">
      <c r="A50" s="2" t="inlineStr">
        <is>
          <t>26</t>
        </is>
      </c>
      <c r="B50" s="2" t="inlineStr">
        <is>
          <t>F + F Duo</t>
        </is>
      </c>
      <c r="C50" s="3" t="inlineStr">
        <is>
          <t>Vaidehi Goel</t>
        </is>
      </c>
      <c r="D50" s="2" t="inlineStr">
        <is>
          <t>Female</t>
        </is>
      </c>
      <c r="E50" s="3" t="inlineStr">
        <is>
          <t>262062002</t>
        </is>
      </c>
      <c r="F50" s="3" t="inlineStr">
        <is>
          <t>917985090349</t>
        </is>
      </c>
      <c r="G50" s="3" t="inlineStr">
        <is>
          <t>262062002@geu.ac.in</t>
        </is>
      </c>
      <c r="H50" s="3" t="inlineStr">
        <is>
          <t>Shelly Goyal</t>
        </is>
      </c>
      <c r="I50" s="3" t="inlineStr">
        <is>
          <t>Female</t>
        </is>
      </c>
      <c r="J50" s="3" t="inlineStr">
        <is>
          <t>262062017</t>
        </is>
      </c>
      <c r="K50" s="3" t="inlineStr">
        <is>
          <t>75055307888</t>
        </is>
      </c>
      <c r="L50" s="3" t="inlineStr">
        <is>
          <t>Hi Vaidehi Goel! 👋 You have been paired with Shelly Goyal (Student ID: 262062017, Phone: +75055307888) for the School of Design Freshers Ramp Walk 2026. Your Walk Number is #26 (F + F Duo). ✨ Official Lineup: https://freshers-pairs.pages.dev</t>
        </is>
      </c>
      <c r="M50" s="4">
        <f>HYPERLINK("https://wa.me/917985090349?text=Hi%20Vaidehi%20Goel%21%20%F0%9F%91%8B%20You%20have%20been%20paired%20with%20Shelly%20Goyal%20%28Student%20ID%3A%20262062017%2C%20Phone%3A%20%2B75055307888%29%20for%20the%20School%20of%20Design%20Freshers%20Ramp%20Walk%202026.%20Your%20Walk%20Number%20is%20%2326%20%28F%20%2B%20F%20Duo%29.%20%E2%9C%A8%20Official%20Lineup%3A%20https%3A//freshers-pairs.pages.dev", "Click to WhatsApp")</f>
        <v/>
      </c>
    </row>
    <row r="51">
      <c r="A51" s="2" t="inlineStr">
        <is>
          <t>26</t>
        </is>
      </c>
      <c r="B51" s="2" t="inlineStr">
        <is>
          <t>F + F Duo</t>
        </is>
      </c>
      <c r="C51" s="3" t="inlineStr">
        <is>
          <t>Shelly Goyal</t>
        </is>
      </c>
      <c r="D51" s="2" t="inlineStr">
        <is>
          <t>Female</t>
        </is>
      </c>
      <c r="E51" s="3" t="inlineStr">
        <is>
          <t>262062017</t>
        </is>
      </c>
      <c r="F51" s="3" t="inlineStr">
        <is>
          <t>75055307888</t>
        </is>
      </c>
      <c r="G51" s="3" t="inlineStr">
        <is>
          <t>goyalshelly32@gmail.com</t>
        </is>
      </c>
      <c r="H51" s="3" t="inlineStr">
        <is>
          <t>Vaidehi Goel</t>
        </is>
      </c>
      <c r="I51" s="3" t="inlineStr">
        <is>
          <t>Female</t>
        </is>
      </c>
      <c r="J51" s="3" t="inlineStr">
        <is>
          <t>262062002</t>
        </is>
      </c>
      <c r="K51" s="3" t="inlineStr">
        <is>
          <t>917985090349</t>
        </is>
      </c>
      <c r="L51" s="3" t="inlineStr">
        <is>
          <t>Hi Shelly Goyal! 👋 You have been paired with Vaidehi Goel (Student ID: 262062002, Phone: +917985090349) for the School of Design Freshers Ramp Walk 2026. Your Walk Number is #26 (F + F Duo). ✨ Official Lineup: https://freshers-pairs.pages.dev</t>
        </is>
      </c>
      <c r="M51" s="4">
        <f>HYPERLINK("https://wa.me/75055307888?text=Hi%20Shelly%20Goyal%21%20%F0%9F%91%8B%20You%20have%20been%20paired%20with%20Vaidehi%20Goel%20%28Student%20ID%3A%20262062002%2C%20Phone%3A%20%2B917985090349%29%20for%20the%20School%20of%20Design%20Freshers%20Ramp%20Walk%202026.%20Your%20Walk%20Number%20is%20%2326%20%28F%20%2B%20F%20Duo%29.%20%E2%9C%A8%20Official%20Lineup%3A%20https%3A//freshers-pairs.pages.dev", "Click to WhatsApp")</f>
        <v/>
      </c>
    </row>
    <row r="52">
      <c r="A52" s="2" t="inlineStr">
        <is>
          <t>27</t>
        </is>
      </c>
      <c r="B52" s="2" t="inlineStr">
        <is>
          <t>M + F Duo</t>
        </is>
      </c>
      <c r="C52" s="3" t="inlineStr">
        <is>
          <t>Anmol Preet Singh</t>
        </is>
      </c>
      <c r="D52" s="2" t="inlineStr">
        <is>
          <t>Male</t>
        </is>
      </c>
      <c r="E52" s="3" t="inlineStr">
        <is>
          <t>262111002</t>
        </is>
      </c>
      <c r="F52" s="3" t="inlineStr"/>
      <c r="G52" s="3" t="inlineStr"/>
      <c r="H52" s="3" t="inlineStr">
        <is>
          <t>Kanika Pandey</t>
        </is>
      </c>
      <c r="I52" s="3" t="inlineStr">
        <is>
          <t>Male</t>
        </is>
      </c>
      <c r="J52" s="3" t="inlineStr">
        <is>
          <t>262282006</t>
        </is>
      </c>
      <c r="K52" s="3" t="inlineStr">
        <is>
          <t>918006129925</t>
        </is>
      </c>
      <c r="L52" s="3" t="inlineStr">
        <is>
          <t>Hi Anmol Preet Singh! 👋 You have been paired with Kanika Pandey (Student ID: 262282006, Phone: +918006129925) for the School of Design Freshers Ramp Walk 2026. Your Walk Number is #27 (M + F Duo). ✨ Official Lineup: https://freshers-pairs.pages.dev</t>
        </is>
      </c>
      <c r="M52" s="4">
        <f>HYPERLINK("https://wa.me/?text=Hi%20Anmol%20Preet%20Singh%21%20%F0%9F%91%8B%20You%20have%20been%20paired%20with%20Kanika%20Pandey%20%28Student%20ID%3A%20262282006%2C%20Phone%3A%20%2B918006129925%29%20for%20the%20School%20of%20Design%20Freshers%20Ramp%20Walk%202026.%20Your%20Walk%20Number%20is%20%2327%20%28M%20%2B%20F%20Duo%29.%20%E2%9C%A8%20Official%20Lineup%3A%20https%3A//freshers-pairs.pages.dev", "Click to WhatsApp")</f>
        <v/>
      </c>
    </row>
    <row r="53">
      <c r="A53" s="2" t="inlineStr">
        <is>
          <t>27</t>
        </is>
      </c>
      <c r="B53" s="2" t="inlineStr">
        <is>
          <t>M + F Duo</t>
        </is>
      </c>
      <c r="C53" s="3" t="inlineStr">
        <is>
          <t>Kanika Pandey</t>
        </is>
      </c>
      <c r="D53" s="2" t="inlineStr">
        <is>
          <t>Female</t>
        </is>
      </c>
      <c r="E53" s="3" t="inlineStr">
        <is>
          <t>262282006</t>
        </is>
      </c>
      <c r="F53" s="3" t="inlineStr">
        <is>
          <t>918006129925</t>
        </is>
      </c>
      <c r="G53" s="3" t="inlineStr">
        <is>
          <t>kanikapandey0021@gmail.com</t>
        </is>
      </c>
      <c r="H53" s="3" t="inlineStr">
        <is>
          <t>Anmol Preet Singh</t>
        </is>
      </c>
      <c r="I53" s="3" t="inlineStr">
        <is>
          <t>Female</t>
        </is>
      </c>
      <c r="J53" s="3" t="inlineStr">
        <is>
          <t>262111002</t>
        </is>
      </c>
      <c r="K53" s="3" t="inlineStr"/>
      <c r="L53" s="3" t="inlineStr">
        <is>
          <t>Hi Kanika Pandey! 👋 You have been paired with Anmol Preet Singh (Student ID: 262111002) for the School of Design Freshers Ramp Walk 2026. Your Walk Number is #27 (M + F Duo). ✨ Official Lineup: https://freshers-pairs.pages.dev</t>
        </is>
      </c>
      <c r="M53" s="4">
        <f>HYPERLINK("https://wa.me/918006129925?text=Hi%20Kanika%20Pandey%21%20%F0%9F%91%8B%20You%20have%20been%20paired%20with%20Anmol%20Preet%20Singh%20%28Student%20ID%3A%20262111002%29%20for%20the%20School%20of%20Design%20Freshers%20Ramp%20Walk%202026.%20Your%20Walk%20Number%20is%20%2327%20%28M%20%2B%20F%20Duo%29.%20%E2%9C%A8%20Official%20Lineup%3A%20https%3A//freshers-pairs.pages.dev", "Click to WhatsApp")</f>
        <v/>
      </c>
    </row>
    <row r="54">
      <c r="A54" s="2" t="inlineStr">
        <is>
          <t>28</t>
        </is>
      </c>
      <c r="B54" s="2" t="inlineStr">
        <is>
          <t>M + F Duo</t>
        </is>
      </c>
      <c r="C54" s="3" t="inlineStr">
        <is>
          <t>Lakshya Rai</t>
        </is>
      </c>
      <c r="D54" s="2" t="inlineStr">
        <is>
          <t>Male</t>
        </is>
      </c>
      <c r="E54" s="3" t="inlineStr">
        <is>
          <t>262101027</t>
        </is>
      </c>
      <c r="F54" s="3" t="inlineStr">
        <is>
          <t>917007366191</t>
        </is>
      </c>
      <c r="G54" s="3" t="inlineStr">
        <is>
          <t>262101027@geu.ac.in</t>
        </is>
      </c>
      <c r="H54" s="3" t="inlineStr">
        <is>
          <t>Yashika Tyagi</t>
        </is>
      </c>
      <c r="I54" s="3" t="inlineStr">
        <is>
          <t>Male</t>
        </is>
      </c>
      <c r="J54" s="3" t="inlineStr">
        <is>
          <t>262062016</t>
        </is>
      </c>
      <c r="K54" s="3" t="inlineStr">
        <is>
          <t>917451900301</t>
        </is>
      </c>
      <c r="L54" s="3" t="inlineStr">
        <is>
          <t>Hi Lakshya Rai! 👋 You have been paired with Yashika Tyagi (Student ID: 262062016, Phone: +917451900301) for the School of Design Freshers Ramp Walk 2026. Your Walk Number is #28 (M + F Duo). ✨ Official Lineup: https://freshers-pairs.pages.dev</t>
        </is>
      </c>
      <c r="M54" s="4">
        <f>HYPERLINK("https://wa.me/917007366191?text=Hi%20Lakshya%20Rai%21%20%F0%9F%91%8B%20You%20have%20been%20paired%20with%20Yashika%20Tyagi%20%28Student%20ID%3A%20262062016%2C%20Phone%3A%20%2B917451900301%29%20for%20the%20School%20of%20Design%20Freshers%20Ramp%20Walk%202026.%20Your%20Walk%20Number%20is%20%2328%20%28M%20%2B%20F%20Duo%29.%20%E2%9C%A8%20Official%20Lineup%3A%20https%3A//freshers-pairs.pages.dev", "Click to WhatsApp")</f>
        <v/>
      </c>
    </row>
    <row r="55">
      <c r="A55" s="2" t="inlineStr">
        <is>
          <t>28</t>
        </is>
      </c>
      <c r="B55" s="2" t="inlineStr">
        <is>
          <t>M + F Duo</t>
        </is>
      </c>
      <c r="C55" s="3" t="inlineStr">
        <is>
          <t>Yashika Tyagi</t>
        </is>
      </c>
      <c r="D55" s="2" t="inlineStr">
        <is>
          <t>Female</t>
        </is>
      </c>
      <c r="E55" s="3" t="inlineStr">
        <is>
          <t>262062016</t>
        </is>
      </c>
      <c r="F55" s="3" t="inlineStr">
        <is>
          <t>917451900301</t>
        </is>
      </c>
      <c r="G55" s="3" t="inlineStr">
        <is>
          <t>262062016@geu.ac.in</t>
        </is>
      </c>
      <c r="H55" s="3" t="inlineStr">
        <is>
          <t>Lakshya Rai</t>
        </is>
      </c>
      <c r="I55" s="3" t="inlineStr">
        <is>
          <t>Female</t>
        </is>
      </c>
      <c r="J55" s="3" t="inlineStr">
        <is>
          <t>262101027</t>
        </is>
      </c>
      <c r="K55" s="3" t="inlineStr">
        <is>
          <t>917007366191</t>
        </is>
      </c>
      <c r="L55" s="3" t="inlineStr">
        <is>
          <t>Hi Yashika Tyagi! 👋 You have been paired with Lakshya Rai (Student ID: 262101027, Phone: +917007366191) for the School of Design Freshers Ramp Walk 2026. Your Walk Number is #28 (M + F Duo). ✨ Official Lineup: https://freshers-pairs.pages.dev</t>
        </is>
      </c>
      <c r="M55" s="4">
        <f>HYPERLINK("https://wa.me/917451900301?text=Hi%20Yashika%20Tyagi%21%20%F0%9F%91%8B%20You%20have%20been%20paired%20with%20Lakshya%20Rai%20%28Student%20ID%3A%20262101027%2C%20Phone%3A%20%2B917007366191%29%20for%20the%20School%20of%20Design%20Freshers%20Ramp%20Walk%202026.%20Your%20Walk%20Number%20is%20%2328%20%28M%20%2B%20F%20Duo%29.%20%E2%9C%A8%20Official%20Lineup%3A%20https%3A//freshers-pairs.pages.dev", "Click to WhatsApp")</f>
        <v/>
      </c>
    </row>
    <row r="56">
      <c r="A56" s="2" t="inlineStr">
        <is>
          <t>29</t>
        </is>
      </c>
      <c r="B56" s="2" t="inlineStr">
        <is>
          <t>M + F Duo</t>
        </is>
      </c>
      <c r="C56" s="3" t="inlineStr">
        <is>
          <t>Prince</t>
        </is>
      </c>
      <c r="D56" s="2" t="inlineStr">
        <is>
          <t>Male</t>
        </is>
      </c>
      <c r="E56" s="3" t="inlineStr">
        <is>
          <t>262101099</t>
        </is>
      </c>
      <c r="F56" s="3" t="inlineStr"/>
      <c r="G56" s="3" t="inlineStr"/>
      <c r="H56" s="3" t="inlineStr">
        <is>
          <t>Lipika Kapoor</t>
        </is>
      </c>
      <c r="I56" s="3" t="inlineStr">
        <is>
          <t>Male</t>
        </is>
      </c>
      <c r="J56" s="3" t="inlineStr">
        <is>
          <t>262282003</t>
        </is>
      </c>
      <c r="K56" s="3" t="inlineStr">
        <is>
          <t>918375905371</t>
        </is>
      </c>
      <c r="L56" s="3" t="inlineStr">
        <is>
          <t>Hi Prince! 👋 You have been paired with Lipika Kapoor (Student ID: 262282003, Phone: +918375905371) for the School of Design Freshers Ramp Walk 2026. Your Walk Number is #29 (M + F Duo). ✨ Official Lineup: https://freshers-pairs.pages.dev</t>
        </is>
      </c>
      <c r="M56" s="4">
        <f>HYPERLINK("https://wa.me/?text=Hi%20Prince%21%20%F0%9F%91%8B%20You%20have%20been%20paired%20with%20Lipika%20Kapoor%20%28Student%20ID%3A%20262282003%2C%20Phone%3A%20%2B918375905371%29%20for%20the%20School%20of%20Design%20Freshers%20Ramp%20Walk%202026.%20Your%20Walk%20Number%20is%20%2329%20%28M%20%2B%20F%20Duo%29.%20%E2%9C%A8%20Official%20Lineup%3A%20https%3A//freshers-pairs.pages.dev", "Click to WhatsApp")</f>
        <v/>
      </c>
    </row>
    <row r="57">
      <c r="A57" s="2" t="inlineStr">
        <is>
          <t>29</t>
        </is>
      </c>
      <c r="B57" s="2" t="inlineStr">
        <is>
          <t>M + F Duo</t>
        </is>
      </c>
      <c r="C57" s="3" t="inlineStr">
        <is>
          <t>Lipika Kapoor</t>
        </is>
      </c>
      <c r="D57" s="2" t="inlineStr">
        <is>
          <t>Female</t>
        </is>
      </c>
      <c r="E57" s="3" t="inlineStr">
        <is>
          <t>262282003</t>
        </is>
      </c>
      <c r="F57" s="3" t="inlineStr">
        <is>
          <t>918375905371</t>
        </is>
      </c>
      <c r="G57" s="3" t="inlineStr">
        <is>
          <t>lipikakapoor8@gmail.com</t>
        </is>
      </c>
      <c r="H57" s="3" t="inlineStr">
        <is>
          <t>Prince</t>
        </is>
      </c>
      <c r="I57" s="3" t="inlineStr">
        <is>
          <t>Female</t>
        </is>
      </c>
      <c r="J57" s="3" t="inlineStr">
        <is>
          <t>262101099</t>
        </is>
      </c>
      <c r="K57" s="3" t="inlineStr"/>
      <c r="L57" s="3" t="inlineStr">
        <is>
          <t>Hi Lipika Kapoor! 👋 You have been paired with Prince (Student ID: 262101099) for the School of Design Freshers Ramp Walk 2026. Your Walk Number is #29 (M + F Duo). ✨ Official Lineup: https://freshers-pairs.pages.dev</t>
        </is>
      </c>
      <c r="M57" s="4">
        <f>HYPERLINK("https://wa.me/918375905371?text=Hi%20Lipika%20Kapoor%21%20%F0%9F%91%8B%20You%20have%20been%20paired%20with%20Prince%20%28Student%20ID%3A%20262101099%29%20for%20the%20School%20of%20Design%20Freshers%20Ramp%20Walk%202026.%20Your%20Walk%20Number%20is%20%2329%20%28M%20%2B%20F%20Duo%29.%20%E2%9C%A8%20Official%20Lineup%3A%20https%3A//freshers-pairs.pages.dev", "Click to WhatsApp")</f>
        <v/>
      </c>
    </row>
    <row r="58">
      <c r="A58" s="2" t="inlineStr">
        <is>
          <t>N/A</t>
        </is>
      </c>
      <c r="B58" s="2" t="inlineStr">
        <is>
          <t>Opted Out</t>
        </is>
      </c>
      <c r="C58" s="3" t="inlineStr">
        <is>
          <t>Indra Choudhary</t>
        </is>
      </c>
      <c r="D58" s="2" t="inlineStr">
        <is>
          <t>Female</t>
        </is>
      </c>
      <c r="E58" s="3" t="inlineStr">
        <is>
          <t>262282005</t>
        </is>
      </c>
      <c r="F58" s="3" t="inlineStr">
        <is>
          <t>917983679259</t>
        </is>
      </c>
      <c r="G58" s="3" t="inlineStr">
        <is>
          <t>indraaachoudhary66@gmail.com</t>
        </is>
      </c>
      <c r="H58" s="3" t="inlineStr">
        <is>
          <t>N/A (Opted Out)</t>
        </is>
      </c>
      <c r="I58" s="3" t="inlineStr">
        <is>
          <t>N/A</t>
        </is>
      </c>
      <c r="J58" s="3" t="inlineStr">
        <is>
          <t>N/A</t>
        </is>
      </c>
      <c r="K58" s="3" t="inlineStr">
        <is>
          <t>N/A</t>
        </is>
      </c>
      <c r="L58" s="3" t="inlineStr">
        <is>
          <t>Hi Indra Choudhary! You are marked as Opted Out for the School of Design Freshers Ramp Walk 2026. Lineup: https://freshers-pairs.pages.dev</t>
        </is>
      </c>
      <c r="M58" s="4">
        <f>HYPERLINK("https://wa.me/917983679259?text=Hi%20Indra%20Choudhary%21%20You%20are%20marked%20as%20Opted%20Out%20for%20the%20School%20of%20Design%20Freshers%20Ramp%20Walk%202026.%20Lineup%3A%20https%3A//freshers-pairs.pages.dev", "Click to WhatsApp")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2026-10-06T10:51:56Z</dcterms:created>
  <dcterms:modified xmlns:dcterms="http://purl.org/dc/terms/" xmlns:xsi="http://www.w3.org/2001/XMLSchema-instance" xsi:type="dcterms:W3CDTF">2026-10-06T10:51:56Z</dcterms:modified>
</cp:coreProperties>
</file>